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120" yWindow="-120" windowWidth="20730" windowHeight="11760" activeTab="2"/>
  </bookViews>
  <sheets>
    <sheet name="PL1. TT nhà thầu trúng" sheetId="29" r:id="rId1"/>
    <sheet name="PL2.TT nhà thầu không trúng" sheetId="27" r:id="rId2"/>
    <sheet name="PL 3.danh mục trúng thầu có sx" sheetId="31" r:id="rId3"/>
  </sheets>
  <definedNames>
    <definedName name="_xlnm._FilterDatabase" localSheetId="2" hidden="1">'PL 3.danh mục trúng thầu có sx'!$A$4:$V$939</definedName>
    <definedName name="_xlnm._FilterDatabase" localSheetId="0" hidden="1">'PL1. TT nhà thầu trúng'!$A$4:$L$224</definedName>
    <definedName name="_xlnm._FilterDatabase" localSheetId="1" hidden="1">'PL2.TT nhà thầu không trúng'!$A$5:$F$127</definedName>
    <definedName name="_xlnm.Print_Titles" localSheetId="2">'PL 3.danh mục trúng thầu có sx'!$4:$4</definedName>
    <definedName name="_xlnm.Print_Titles" localSheetId="0">'PL1. TT nhà thầu trúng'!$4:$4</definedName>
    <definedName name="_xlnm.Print_Titles" localSheetId="1">'PL2.TT nhà thầu không trúng'!$5:$5</definedName>
  </definedNames>
  <calcPr calcId="145621"/>
</workbook>
</file>

<file path=xl/calcChain.xml><?xml version="1.0" encoding="utf-8"?>
<calcChain xmlns="http://schemas.openxmlformats.org/spreadsheetml/2006/main">
  <c r="S519" i="31" l="1"/>
  <c r="S938" i="31" l="1"/>
  <c r="S937" i="31"/>
  <c r="S936" i="31"/>
  <c r="S935" i="31"/>
  <c r="S934" i="31"/>
  <c r="S933" i="31"/>
  <c r="S932" i="31"/>
  <c r="S931" i="31"/>
  <c r="S930" i="31"/>
  <c r="S929" i="31"/>
  <c r="S928" i="31"/>
  <c r="S927" i="31"/>
  <c r="S926" i="31"/>
  <c r="S925" i="31"/>
  <c r="S924" i="31"/>
  <c r="S923" i="31"/>
  <c r="S922" i="31"/>
  <c r="S921" i="31"/>
  <c r="S920" i="31"/>
  <c r="S919" i="31"/>
  <c r="S918" i="31"/>
  <c r="S917" i="31"/>
  <c r="S916" i="31"/>
  <c r="S915" i="31"/>
  <c r="S914" i="31"/>
  <c r="S913" i="31"/>
  <c r="S912" i="31"/>
  <c r="S911" i="31"/>
  <c r="S910" i="31"/>
  <c r="S909" i="31"/>
  <c r="S908" i="31"/>
  <c r="S907" i="31"/>
  <c r="S906" i="31"/>
  <c r="S905" i="31"/>
  <c r="S904" i="31"/>
  <c r="S903" i="31"/>
  <c r="S902" i="31"/>
  <c r="S901" i="31"/>
  <c r="S900" i="31"/>
  <c r="S899" i="31"/>
  <c r="S898" i="31"/>
  <c r="S897" i="31"/>
  <c r="S896" i="31"/>
  <c r="S895" i="31"/>
  <c r="S894" i="31"/>
  <c r="S893" i="31"/>
  <c r="S892" i="31"/>
  <c r="S891" i="31"/>
  <c r="S890" i="31"/>
  <c r="S889" i="31"/>
  <c r="S888" i="31"/>
  <c r="S887" i="31"/>
  <c r="S886" i="31"/>
  <c r="S885" i="31"/>
  <c r="S884" i="31"/>
  <c r="S883" i="31"/>
  <c r="S882" i="31"/>
  <c r="S881" i="31"/>
  <c r="S880" i="31"/>
  <c r="S879" i="31"/>
  <c r="S878" i="31"/>
  <c r="S877" i="31"/>
  <c r="S876" i="31"/>
  <c r="S875" i="31"/>
  <c r="S874" i="31"/>
  <c r="S873" i="31"/>
  <c r="S872" i="31"/>
  <c r="S871" i="31"/>
  <c r="S870" i="31"/>
  <c r="S869" i="31"/>
  <c r="S868" i="31"/>
  <c r="S867" i="31"/>
  <c r="S866" i="31"/>
  <c r="S865" i="31"/>
  <c r="S864" i="31"/>
  <c r="S863" i="31"/>
  <c r="S862" i="31"/>
  <c r="S861" i="31"/>
  <c r="S860" i="31"/>
  <c r="S859" i="31"/>
  <c r="S858" i="31"/>
  <c r="S857" i="31"/>
  <c r="S856" i="31"/>
  <c r="S855" i="31"/>
  <c r="S854" i="31"/>
  <c r="S853" i="31"/>
  <c r="S852" i="31"/>
  <c r="S851" i="31"/>
  <c r="S850" i="31"/>
  <c r="S849" i="31"/>
  <c r="S848" i="31"/>
  <c r="S847" i="31"/>
  <c r="S846" i="31"/>
  <c r="S845" i="31"/>
  <c r="S844" i="31"/>
  <c r="S843" i="31"/>
  <c r="S842" i="31"/>
  <c r="S841" i="31"/>
  <c r="S840" i="31"/>
  <c r="S839" i="31"/>
  <c r="S838" i="31"/>
  <c r="S837" i="31"/>
  <c r="S836" i="31"/>
  <c r="S835" i="31"/>
  <c r="S834" i="31"/>
  <c r="S833" i="31"/>
  <c r="S832" i="31"/>
  <c r="S831" i="31"/>
  <c r="S830" i="31"/>
  <c r="S829" i="31"/>
  <c r="S828" i="31"/>
  <c r="S827" i="31"/>
  <c r="S826" i="31"/>
  <c r="S825" i="31"/>
  <c r="S824" i="31"/>
  <c r="S822" i="31"/>
  <c r="S821" i="31"/>
  <c r="S819" i="31"/>
  <c r="S818" i="31"/>
  <c r="S817" i="31"/>
  <c r="S816" i="31"/>
  <c r="S815" i="31"/>
  <c r="S814" i="31"/>
  <c r="S813" i="31"/>
  <c r="S812" i="31"/>
  <c r="S811" i="31"/>
  <c r="S810" i="31"/>
  <c r="S809" i="31"/>
  <c r="S808" i="31"/>
  <c r="S807" i="31"/>
  <c r="S806" i="31"/>
  <c r="S805" i="31"/>
  <c r="S804" i="31"/>
  <c r="S803" i="31"/>
  <c r="S802" i="31"/>
  <c r="S801" i="31"/>
  <c r="S800" i="31"/>
  <c r="S799" i="31"/>
  <c r="S798" i="31"/>
  <c r="S797" i="31"/>
  <c r="S796" i="31"/>
  <c r="S795" i="31"/>
  <c r="S794" i="31"/>
  <c r="S793" i="31"/>
  <c r="S792" i="31"/>
  <c r="S791" i="31"/>
  <c r="S790" i="31"/>
  <c r="S789" i="31"/>
  <c r="S788" i="31"/>
  <c r="S787" i="31"/>
  <c r="S786" i="31"/>
  <c r="S785" i="31"/>
  <c r="S784" i="31"/>
  <c r="S783" i="31"/>
  <c r="S782" i="31"/>
  <c r="S781" i="31"/>
  <c r="S780" i="31"/>
  <c r="S779" i="31"/>
  <c r="S778" i="31"/>
  <c r="S777" i="31"/>
  <c r="S776" i="31"/>
  <c r="S775" i="31"/>
  <c r="S774" i="31"/>
  <c r="S773" i="31"/>
  <c r="S772" i="31"/>
  <c r="S771" i="31"/>
  <c r="S770" i="31"/>
  <c r="S769" i="31"/>
  <c r="S768" i="31"/>
  <c r="S767" i="31"/>
  <c r="S766" i="31"/>
  <c r="S765" i="31"/>
  <c r="S764" i="31"/>
  <c r="S763" i="31"/>
  <c r="S762" i="31"/>
  <c r="S761" i="31"/>
  <c r="S760" i="31"/>
  <c r="S759" i="31"/>
  <c r="S758" i="31"/>
  <c r="S757" i="31"/>
  <c r="S756" i="31"/>
  <c r="S755" i="31"/>
  <c r="S754" i="31"/>
  <c r="S753" i="31"/>
  <c r="S752" i="31"/>
  <c r="S751" i="31"/>
  <c r="S750" i="31"/>
  <c r="S748" i="31"/>
  <c r="S747" i="31"/>
  <c r="S746" i="31"/>
  <c r="S745" i="31"/>
  <c r="S744" i="31"/>
  <c r="S743" i="31"/>
  <c r="S741" i="31"/>
  <c r="S740" i="31"/>
  <c r="S739" i="31"/>
  <c r="S738" i="31"/>
  <c r="S736" i="31"/>
  <c r="S735" i="31"/>
  <c r="S734" i="31"/>
  <c r="S733" i="31"/>
  <c r="S731" i="31"/>
  <c r="S730" i="31"/>
  <c r="S729" i="31"/>
  <c r="S727" i="31"/>
  <c r="S726" i="31"/>
  <c r="S725" i="31"/>
  <c r="S724" i="31"/>
  <c r="S723" i="31"/>
  <c r="S722" i="31"/>
  <c r="S721" i="31"/>
  <c r="S720" i="31"/>
  <c r="S719" i="31"/>
  <c r="S718" i="31"/>
  <c r="S717" i="31"/>
  <c r="S716" i="31"/>
  <c r="S714" i="31"/>
  <c r="S713" i="31"/>
  <c r="S712" i="31"/>
  <c r="S711" i="31"/>
  <c r="S710" i="31"/>
  <c r="S709" i="31"/>
  <c r="S708" i="31"/>
  <c r="S707" i="31"/>
  <c r="S706" i="31"/>
  <c r="S705" i="31"/>
  <c r="S703" i="31"/>
  <c r="S702" i="31"/>
  <c r="S701" i="31"/>
  <c r="S700" i="31"/>
  <c r="S699" i="31"/>
  <c r="S698" i="31"/>
  <c r="S697" i="31"/>
  <c r="S696" i="31"/>
  <c r="S695" i="31"/>
  <c r="S694" i="31"/>
  <c r="S693" i="31"/>
  <c r="S692" i="31"/>
  <c r="S691" i="31"/>
  <c r="S689" i="31"/>
  <c r="S688" i="31"/>
  <c r="S687" i="31"/>
  <c r="S686" i="31"/>
  <c r="S685" i="31"/>
  <c r="S684" i="31"/>
  <c r="S683" i="31"/>
  <c r="S682" i="31"/>
  <c r="S681" i="31"/>
  <c r="S680" i="31"/>
  <c r="S679" i="31"/>
  <c r="S678" i="31"/>
  <c r="S677" i="31"/>
  <c r="S676" i="31"/>
  <c r="S675" i="31"/>
  <c r="S674" i="31"/>
  <c r="S673" i="31"/>
  <c r="S672" i="31"/>
  <c r="S671" i="31"/>
  <c r="S670" i="31"/>
  <c r="S669" i="31"/>
  <c r="S668" i="31"/>
  <c r="S667" i="31"/>
  <c r="S666" i="31"/>
  <c r="S665" i="31"/>
  <c r="S664" i="31"/>
  <c r="S663" i="31"/>
  <c r="S662" i="31"/>
  <c r="S661" i="31"/>
  <c r="S660" i="31"/>
  <c r="S659" i="31"/>
  <c r="S658" i="31"/>
  <c r="S657" i="31"/>
  <c r="S656" i="31"/>
  <c r="S655" i="31"/>
  <c r="S654" i="31"/>
  <c r="S653" i="31"/>
  <c r="S652" i="31"/>
  <c r="S651" i="31"/>
  <c r="S650" i="31"/>
  <c r="S649" i="31"/>
  <c r="S648" i="31"/>
  <c r="S647" i="31"/>
  <c r="S646" i="31"/>
  <c r="S645" i="31"/>
  <c r="S644" i="31"/>
  <c r="S643" i="31"/>
  <c r="S642" i="31"/>
  <c r="S641" i="31"/>
  <c r="S640" i="31"/>
  <c r="S639" i="31"/>
  <c r="S638" i="31"/>
  <c r="S637" i="31"/>
  <c r="S636" i="31"/>
  <c r="S635" i="31"/>
  <c r="S634" i="31"/>
  <c r="S633" i="31"/>
  <c r="S632" i="31"/>
  <c r="S631" i="31"/>
  <c r="S630" i="31"/>
  <c r="S629" i="31"/>
  <c r="S628" i="31"/>
  <c r="S627" i="31"/>
  <c r="S625" i="31"/>
  <c r="S624" i="31"/>
  <c r="S623" i="31"/>
  <c r="S622" i="31"/>
  <c r="S621" i="31"/>
  <c r="S620" i="31"/>
  <c r="S619" i="31"/>
  <c r="S618" i="31"/>
  <c r="S616" i="31"/>
  <c r="S615" i="31"/>
  <c r="S614" i="31"/>
  <c r="S612" i="31"/>
  <c r="S611" i="31"/>
  <c r="S610" i="31"/>
  <c r="S609" i="31"/>
  <c r="S608" i="31"/>
  <c r="S607" i="31"/>
  <c r="S606" i="31"/>
  <c r="S605" i="31"/>
  <c r="S604" i="31"/>
  <c r="S603" i="31"/>
  <c r="S602" i="31"/>
  <c r="S601" i="31"/>
  <c r="S600" i="31"/>
  <c r="S599" i="31"/>
  <c r="S598" i="31"/>
  <c r="S597" i="31"/>
  <c r="S596" i="31"/>
  <c r="S594" i="31"/>
  <c r="S593" i="31"/>
  <c r="S591" i="31"/>
  <c r="S590" i="31"/>
  <c r="S589" i="31"/>
  <c r="S587" i="31"/>
  <c r="S586" i="31"/>
  <c r="S584" i="31"/>
  <c r="S583" i="31"/>
  <c r="S582" i="31"/>
  <c r="S581" i="31"/>
  <c r="S580" i="31"/>
  <c r="S579" i="31"/>
  <c r="S578" i="31"/>
  <c r="S577" i="31"/>
  <c r="S576" i="31"/>
  <c r="S575" i="31"/>
  <c r="S574" i="31"/>
  <c r="S573" i="31"/>
  <c r="S572" i="31"/>
  <c r="S571" i="31"/>
  <c r="S570" i="31"/>
  <c r="S569" i="31"/>
  <c r="S568" i="31"/>
  <c r="S567" i="31"/>
  <c r="S566" i="31"/>
  <c r="S565" i="31"/>
  <c r="S564" i="31"/>
  <c r="S563" i="31"/>
  <c r="S562" i="31"/>
  <c r="S561" i="31"/>
  <c r="S560" i="31"/>
  <c r="S559" i="31"/>
  <c r="S558" i="31"/>
  <c r="S557" i="31"/>
  <c r="S556" i="31"/>
  <c r="S555" i="31"/>
  <c r="S554" i="31"/>
  <c r="S553" i="31"/>
  <c r="S552" i="31"/>
  <c r="S550" i="31"/>
  <c r="S549" i="31"/>
  <c r="S548" i="31"/>
  <c r="S547" i="31"/>
  <c r="S546" i="31"/>
  <c r="S545" i="31"/>
  <c r="S544" i="31"/>
  <c r="S543" i="31"/>
  <c r="S541" i="31"/>
  <c r="S540" i="31"/>
  <c r="S539" i="31"/>
  <c r="S538" i="31"/>
  <c r="S537" i="31"/>
  <c r="S536" i="31"/>
  <c r="S534" i="31"/>
  <c r="S532" i="31"/>
  <c r="S531" i="31"/>
  <c r="S530" i="31"/>
  <c r="S529" i="31"/>
  <c r="S528" i="31"/>
  <c r="S526" i="31"/>
  <c r="S525" i="31"/>
  <c r="S523" i="31"/>
  <c r="S522" i="31"/>
  <c r="S520" i="31"/>
  <c r="S518" i="31"/>
  <c r="S517" i="31"/>
  <c r="S516" i="31"/>
  <c r="S515" i="31"/>
  <c r="S514" i="31"/>
  <c r="S513" i="31"/>
  <c r="S512" i="31"/>
  <c r="S510" i="31"/>
  <c r="S509" i="31"/>
  <c r="S508" i="31"/>
  <c r="S507" i="31"/>
  <c r="S506" i="31"/>
  <c r="S505" i="31"/>
  <c r="S503" i="31"/>
  <c r="S502" i="31"/>
  <c r="S501" i="31"/>
  <c r="S500" i="31"/>
  <c r="S499" i="31"/>
  <c r="S498" i="31"/>
  <c r="S497" i="31"/>
  <c r="S496" i="31"/>
  <c r="S495" i="31"/>
  <c r="S494" i="31"/>
  <c r="S493" i="31"/>
  <c r="S492" i="31"/>
  <c r="S491" i="31"/>
  <c r="S490" i="31"/>
  <c r="S488" i="31"/>
  <c r="S487" i="31"/>
  <c r="S486" i="31"/>
  <c r="S485" i="31"/>
  <c r="S484" i="31"/>
  <c r="S483" i="31"/>
  <c r="S482" i="31"/>
  <c r="S481" i="31"/>
  <c r="S480" i="31"/>
  <c r="S478" i="31"/>
  <c r="S477" i="31"/>
  <c r="S476" i="31"/>
  <c r="S475" i="31"/>
  <c r="S474" i="31"/>
  <c r="S473" i="31"/>
  <c r="S472" i="31"/>
  <c r="S471" i="31"/>
  <c r="S469" i="31"/>
  <c r="S468" i="31"/>
  <c r="S467" i="31"/>
  <c r="S466" i="31"/>
  <c r="S465" i="31"/>
  <c r="S464" i="31"/>
  <c r="S463" i="31"/>
  <c r="S462" i="31"/>
  <c r="S461" i="31"/>
  <c r="S460" i="31"/>
  <c r="S459" i="31"/>
  <c r="S458" i="31"/>
  <c r="S457" i="31"/>
  <c r="S456" i="31"/>
  <c r="S455" i="31"/>
  <c r="S454" i="31"/>
  <c r="S452" i="31"/>
  <c r="S451" i="31"/>
  <c r="S450" i="31"/>
  <c r="S449" i="31"/>
  <c r="S448" i="31"/>
  <c r="S447" i="31"/>
  <c r="S446" i="31"/>
  <c r="S445" i="31"/>
  <c r="S443" i="31"/>
  <c r="S442" i="31"/>
  <c r="S441" i="31"/>
  <c r="S440" i="31"/>
  <c r="S439" i="31"/>
  <c r="S438" i="31"/>
  <c r="S437" i="31"/>
  <c r="S436" i="31"/>
  <c r="S435" i="31"/>
  <c r="S434" i="31"/>
  <c r="S433" i="31"/>
  <c r="S432" i="31"/>
  <c r="S431" i="31"/>
  <c r="S430" i="31"/>
  <c r="S429" i="31"/>
  <c r="S428" i="31"/>
  <c r="S427" i="31"/>
  <c r="S426" i="31"/>
  <c r="S425" i="31"/>
  <c r="S423" i="31"/>
  <c r="S422" i="31"/>
  <c r="S421" i="31"/>
  <c r="S420" i="31"/>
  <c r="S419" i="31"/>
  <c r="S418" i="31"/>
  <c r="S417" i="31"/>
  <c r="S416" i="31"/>
  <c r="S415" i="31"/>
  <c r="S414" i="31"/>
  <c r="S413" i="31"/>
  <c r="S412" i="31"/>
  <c r="S410" i="31"/>
  <c r="S409" i="31"/>
  <c r="S408"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8" i="31"/>
  <c r="S327" i="31"/>
  <c r="S326" i="31"/>
  <c r="S325" i="31"/>
  <c r="S324" i="31"/>
  <c r="S323" i="31"/>
  <c r="S322" i="31"/>
  <c r="S321"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7" i="31"/>
  <c r="S256" i="31"/>
  <c r="S255"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39" i="31"/>
  <c r="S138" i="31"/>
  <c r="S137" i="31"/>
  <c r="S136" i="31"/>
  <c r="S135" i="31"/>
  <c r="S134" i="31"/>
  <c r="S133" i="31"/>
  <c r="S132" i="31"/>
  <c r="S131" i="31"/>
  <c r="S130" i="31"/>
  <c r="S129" i="31"/>
  <c r="S128" i="31"/>
  <c r="S127" i="31"/>
  <c r="S126" i="31"/>
  <c r="S125" i="31"/>
  <c r="S124" i="31"/>
  <c r="S123" i="31"/>
  <c r="S122" i="31"/>
  <c r="S121" i="31"/>
  <c r="S120" i="31"/>
  <c r="S119" i="31"/>
  <c r="S118" i="31"/>
  <c r="S117" i="31"/>
  <c r="S116" i="31"/>
  <c r="S115" i="31"/>
  <c r="S114" i="31"/>
  <c r="S113" i="31"/>
  <c r="S112" i="31"/>
  <c r="S111" i="31"/>
  <c r="S110" i="31"/>
  <c r="S109" i="31"/>
  <c r="S108" i="31"/>
  <c r="S107" i="31"/>
  <c r="S106" i="31"/>
  <c r="S105" i="31"/>
  <c r="S104" i="31"/>
  <c r="S103" i="31"/>
  <c r="S102" i="31"/>
  <c r="S101" i="31"/>
  <c r="S100" i="31"/>
  <c r="S99" i="31"/>
  <c r="S98" i="31"/>
  <c r="S97" i="31"/>
  <c r="S96" i="31"/>
  <c r="S95" i="31"/>
  <c r="S94" i="31"/>
  <c r="S93" i="31"/>
  <c r="S92" i="31"/>
  <c r="S91" i="31"/>
  <c r="S90" i="31"/>
  <c r="S89" i="31"/>
  <c r="S88" i="31"/>
  <c r="S87" i="31"/>
  <c r="S86" i="31"/>
  <c r="S85" i="31"/>
  <c r="S84" i="31"/>
  <c r="S83" i="31"/>
  <c r="S82" i="31"/>
  <c r="S81" i="31"/>
  <c r="S80" i="31"/>
  <c r="S79" i="31"/>
  <c r="S78" i="31"/>
  <c r="S77" i="31"/>
  <c r="S76" i="31"/>
  <c r="S75" i="31"/>
  <c r="S74" i="31"/>
  <c r="S73" i="31"/>
  <c r="S72" i="31"/>
  <c r="S71" i="31"/>
  <c r="S70" i="31"/>
  <c r="S69" i="31"/>
  <c r="S68" i="31"/>
  <c r="S67" i="31"/>
  <c r="S66" i="31"/>
  <c r="S65" i="31"/>
  <c r="S64" i="31"/>
  <c r="S63" i="31"/>
  <c r="S62" i="31"/>
  <c r="S61" i="31"/>
  <c r="S60" i="31"/>
  <c r="S59" i="31"/>
  <c r="S58" i="31"/>
  <c r="S57" i="31"/>
  <c r="S56" i="31"/>
  <c r="S55" i="31"/>
  <c r="S54" i="31"/>
  <c r="S53" i="31"/>
  <c r="S52" i="31"/>
  <c r="S51" i="31"/>
  <c r="S50" i="31"/>
  <c r="S49" i="31"/>
  <c r="S48" i="31"/>
  <c r="S47" i="31"/>
  <c r="S46" i="31"/>
  <c r="S45" i="31"/>
  <c r="S44" i="31"/>
  <c r="S43" i="31"/>
  <c r="S42" i="31"/>
  <c r="S41" i="31"/>
  <c r="S40" i="31"/>
  <c r="S39" i="31"/>
  <c r="S38" i="31"/>
  <c r="S37" i="31"/>
  <c r="S36" i="31"/>
  <c r="S35" i="31"/>
  <c r="S34" i="31"/>
  <c r="S33" i="31"/>
  <c r="S32" i="31"/>
  <c r="S31" i="31"/>
  <c r="S30" i="31"/>
  <c r="S29" i="31"/>
  <c r="S28" i="31"/>
  <c r="S27" i="31"/>
  <c r="S26" i="31"/>
  <c r="S25" i="31"/>
  <c r="S24" i="31"/>
  <c r="S23" i="31"/>
  <c r="S22" i="31"/>
  <c r="S21" i="31"/>
  <c r="S20" i="31"/>
  <c r="S19" i="31"/>
  <c r="S18" i="31"/>
  <c r="S17" i="31"/>
  <c r="S16" i="31"/>
  <c r="S15" i="31"/>
  <c r="S14" i="31"/>
  <c r="S13" i="31"/>
  <c r="S12" i="31"/>
  <c r="S11" i="31"/>
  <c r="S10" i="31"/>
  <c r="S9" i="31"/>
  <c r="S8" i="31"/>
  <c r="S7" i="31"/>
  <c r="S6" i="31"/>
  <c r="S939" i="31" l="1"/>
  <c r="I224" i="29" l="1"/>
</calcChain>
</file>

<file path=xl/sharedStrings.xml><?xml version="1.0" encoding="utf-8"?>
<sst xmlns="http://schemas.openxmlformats.org/spreadsheetml/2006/main" count="15092" uniqueCount="6610">
  <si>
    <t>Mã phần (lô)</t>
  </si>
  <si>
    <t>Tên phần (lô)</t>
  </si>
  <si>
    <t>Mã hàng hóa</t>
  </si>
  <si>
    <t>Kỹ mã hiệu</t>
  </si>
  <si>
    <t>Nhãn hiệu</t>
  </si>
  <si>
    <t>Xuất xứ (quốc gia, vùng lãnh thổ)</t>
  </si>
  <si>
    <t>Hãng sản xuất</t>
  </si>
  <si>
    <t>Đơn vị tính</t>
  </si>
  <si>
    <t>Số lượng</t>
  </si>
  <si>
    <t>ml</t>
  </si>
  <si>
    <t/>
  </si>
  <si>
    <t>CÔNG TY CỔ PHẦN THIẾT BỊ VẬT TƯ Y TẾ THANH HÓA</t>
  </si>
  <si>
    <t>STT mặt hàng</t>
  </si>
  <si>
    <t>STT</t>
  </si>
  <si>
    <t>Test</t>
  </si>
  <si>
    <t>Việt Nam</t>
  </si>
  <si>
    <t>Mỹ</t>
  </si>
  <si>
    <t>Cái</t>
  </si>
  <si>
    <t>Card</t>
  </si>
  <si>
    <t>CÔNG TY TNHH GIẢI PHÁP KHỎE THÁI DƯƠNG</t>
  </si>
  <si>
    <t>Haemokinesis Ltd</t>
  </si>
  <si>
    <t>CÔNG TY CỔ PHẦN THIẾT BỊ Y TẾ VIMEC</t>
  </si>
  <si>
    <t>CÔNG TY TNHH THIẾT BỊ MINH TÂM</t>
  </si>
  <si>
    <t>146</t>
  </si>
  <si>
    <t>147</t>
  </si>
  <si>
    <t>148</t>
  </si>
  <si>
    <t>Úc</t>
  </si>
  <si>
    <t>Tên nhà thầu</t>
  </si>
  <si>
    <t>Tổng cộng</t>
  </si>
  <si>
    <t>Mã số thuế</t>
  </si>
  <si>
    <t>0310913521</t>
  </si>
  <si>
    <t>0101268476</t>
  </si>
  <si>
    <t>Thời gian thực hiện gói thầu</t>
  </si>
  <si>
    <t>Thời gian thực hiện hợp đồng</t>
  </si>
  <si>
    <t>Phần lô nhà thầu tham dự</t>
  </si>
  <si>
    <t>Lý do nhà thầu không trúng thầu</t>
  </si>
  <si>
    <t>0101837789</t>
  </si>
  <si>
    <t>Tên hàng hoá mời thầu</t>
  </si>
  <si>
    <t>Tên thương mại trúng thầu</t>
  </si>
  <si>
    <t>Thông số kỹ thuật</t>
  </si>
  <si>
    <t>Quy cách đóng gói</t>
  </si>
  <si>
    <t>Đơn giá trúng thầu</t>
  </si>
  <si>
    <t>Mã định danh nhà thầu</t>
  </si>
  <si>
    <t>PHỤ LỤC 3. DANH MỤC HÀNG HOÁ TRÚNG THẦU</t>
  </si>
  <si>
    <t>01. HÓA CHẤT, VẬT TƯ XÉT NGHIỆM PHÙ HỢP ĐỂ SỬ DỤNG TRÊN HỆ THỐNG XÉT NGHIỆM SINH HÓA TỰ ĐỘNG COBAS C - ROCHE</t>
  </si>
  <si>
    <t>02. HÓA CHẤT, VẬT TƯ  XÉT NGHIỆM PHÙ HỢP ĐỂ SỬ DỤNG TRÊN HỆ THỐNG XÉT NGHIỆM MIỄN DỊCH TỰ ĐỘNG COBAS E - ROCHE</t>
  </si>
  <si>
    <t>03. HÓA CHẤT, VẬT TƯ XÉT NGHIỆM PHÙ HỢP ĐỂ SỬ DỤNG TRÊN HỆ THỐNG PHÂN TÍCH NƯỚC TIỂU COBAS U - ROCHE</t>
  </si>
  <si>
    <t>Oxy già 30%</t>
  </si>
  <si>
    <t>Kali Clorid</t>
  </si>
  <si>
    <t>Dung dịch NaOH</t>
  </si>
  <si>
    <t>Hồng cầu mẫu A1,B</t>
  </si>
  <si>
    <t>Chất hiệu chuẩn xét nghiệm Albumin (microalbumin)</t>
  </si>
  <si>
    <t>Chất hiệu chuẩn xét nghiệm định lượng apolipoprotein A-1, apolipoprotein B,
HDL-Cholesterol, LDL-Cholesterol</t>
  </si>
  <si>
    <t>Chất hiệu chuẩn xét nghiệm Natri, Kali, Clorid mức cao</t>
  </si>
  <si>
    <t>Chất hiệu chuẩn xét nghiệm Natri, Kali, Clorid mức thấp</t>
  </si>
  <si>
    <t>Chất pha loãng mẫu</t>
  </si>
  <si>
    <t>Dung dịch dùng để vệ sinh đơn vị ISE trên máy phân tích Roche và dùng để vệ sinh máy phân tích miễn dịch</t>
  </si>
  <si>
    <t>Dung dịch rửa tính acid</t>
  </si>
  <si>
    <t>Dung dịch tiền xử lý xét nghiệm HbA1c</t>
  </si>
  <si>
    <t>Hóa chất kiểm soát xét nghiệm Ammonia, ethanol, CO2 bất thường</t>
  </si>
  <si>
    <t>Hóa chất kiểm soát xét nghiệm Ammonia, ethanol, CO2 bình thường</t>
  </si>
  <si>
    <t>Hóa chất kiểm soát xét nghiệm Protein</t>
  </si>
  <si>
    <t>Hóa chất pha loãng mẫu</t>
  </si>
  <si>
    <t>Hóa chất xét nghiệm dùng trong chuẩn định các phương pháp định lượng CKMB</t>
  </si>
  <si>
    <t>Thuốc thử xét nghiệm định lượng phospho</t>
  </si>
  <si>
    <t>Vật liệu kiểm soát xét nghiệm Protein</t>
  </si>
  <si>
    <t>Thuốc thử xét nghiệm định lượng alkaline phosphatase trong huyết thanh và huyết tương người</t>
  </si>
  <si>
    <t>Thuốc thử xét nghiệm lactate dehydrogenase</t>
  </si>
  <si>
    <t>Thuốc thử xét nghiệm C4</t>
  </si>
  <si>
    <t>Thuốc thử xét nghiệm C3</t>
  </si>
  <si>
    <t>Chất hiệu chuẩn xét nghiệm ACTH</t>
  </si>
  <si>
    <t>Chất hiệu chuẩn xét nghiệm kháng thể kháng Tg (Thyroglobulin)</t>
  </si>
  <si>
    <t>Chất hiệu chuẩn xét nghiệm PTH</t>
  </si>
  <si>
    <t>Chất hiệu chuẩn xét nghiệm SCC</t>
  </si>
  <si>
    <t>Dung dịch hệ thống dùng để rửa bộ phát hiện của máy phân tích xét nghiệm miễn dịch</t>
  </si>
  <si>
    <t>Hóa chất định lượng kháng nguyên bề mặt viêm gan B (HBsAg)</t>
  </si>
  <si>
    <t>Hóa chất định tính kháng nguyên e của vi rút viêm gan B (HBeAg) trong huyết thanh và huyết tương người</t>
  </si>
  <si>
    <t>Hóa chất định tính kháng thể của người kháng kháng nguyên e của vi rút viêm gan B (HBeAg) trong huyết thanh và huyết tương người</t>
  </si>
  <si>
    <t>Hóa chất kiểm soát xét nghiệm Calcitonin</t>
  </si>
  <si>
    <t>Hóa chất kiểm soát xét nghiệm CCP</t>
  </si>
  <si>
    <t>Hóa chất kiểm soát xét nghiệm kháng thể kháng HBeAg</t>
  </si>
  <si>
    <t>Hóa chất kiểm soát xét nghiệm NT-proBNP</t>
  </si>
  <si>
    <t>Hóa chất xét nghiệm dùng để định lượng kháng thể của người kháng kháng nguyên bề mặt của vi rút viêm gan B (HBsAg)</t>
  </si>
  <si>
    <t>Đầu côn hút mẫu phản ứng</t>
  </si>
  <si>
    <t>Thuốc thử xét nghiệm ACTH</t>
  </si>
  <si>
    <t>Thuốc thử xét nghiệm CA 72‑4</t>
  </si>
  <si>
    <t>Thuốc thử xét nghiệm Cortisol</t>
  </si>
  <si>
    <t>Thuốc thử xét nghiệm kháng thể kháng CCP</t>
  </si>
  <si>
    <t>Thuốc thử xét nghiệm kháng thể kháng Tg (Thyroglobulin)</t>
  </si>
  <si>
    <t>Thuốc thử xét nghiệm NSE</t>
  </si>
  <si>
    <t>Thuốc thử xét nghiệm NT-proBNP</t>
  </si>
  <si>
    <t>Thuốc thử xét nghiệm PCT (procalcitonin)</t>
  </si>
  <si>
    <t>Thuốc thử xét nghiệm PTH</t>
  </si>
  <si>
    <t>Thuốc thử xét nghiệm SCC</t>
  </si>
  <si>
    <t>Thuốc thử xét nghiệm Tg (Thyroglobulin)</t>
  </si>
  <si>
    <t>Chất hiệu chuẩn xét nghiệm Troponin T</t>
  </si>
  <si>
    <t>Chất hiệu chuẩn xét nghiệm định lượng thyroglobulin</t>
  </si>
  <si>
    <t>Thuốc thử xét nghiệm ProGRP</t>
  </si>
  <si>
    <t>Dung dịch rửa để làm sạch bên ngoài định kỳ hoặc khử nhiễm các hệ thống đo lường khí máu, điện giải</t>
  </si>
  <si>
    <t>Chất hiệu chuẩn cho xét nghiệm Albumin trong nước tiểu/dịch não tủy</t>
  </si>
  <si>
    <t>Chất hiệu chuẩn cho xét nghiệm CRP có độ nhạy cao</t>
  </si>
  <si>
    <t>Dung dịch rửa dùng cho máy phân tích sinh hóa</t>
  </si>
  <si>
    <t>Chất định lượng Albumin</t>
  </si>
  <si>
    <t>Chất định lượng Bilirubin toàn phần</t>
  </si>
  <si>
    <t>Chất định lượng Bilirubin trực tiếp</t>
  </si>
  <si>
    <t>Chất đo hoạt độ Lipase</t>
  </si>
  <si>
    <t>Hóa chất dùng cho xét nghiệm Calci</t>
  </si>
  <si>
    <t>Dung dịch rửa hệ thống máy sinh hóa</t>
  </si>
  <si>
    <t>Hóa chất dùng cho xét nghiệm CK</t>
  </si>
  <si>
    <t>Hóa chất dùng cho xét nghiệm α-Amylase</t>
  </si>
  <si>
    <t>Hóa chất đệm điện giải</t>
  </si>
  <si>
    <t>Hóa chất dùng cho xét nghiệm Urea/Urea nitrogen</t>
  </si>
  <si>
    <t>Chất hiệu chuẩn cho xét nghiệm RF</t>
  </si>
  <si>
    <t>Dung dịch kiểm tra chất lượng mẫu</t>
  </si>
  <si>
    <t>Hóa chất hiệu chuẩn cho xét nghiệm CRP thường</t>
  </si>
  <si>
    <t>Chất chuẩn CA 19-9</t>
  </si>
  <si>
    <t>Chất chuẩn hFSH</t>
  </si>
  <si>
    <t>Chất chuẩn hLH</t>
  </si>
  <si>
    <t>Chất chuẩn Hybritech p2PSA</t>
  </si>
  <si>
    <t>Chất chuẩn Progesterone</t>
  </si>
  <si>
    <t>Chất chuẩn Sensitive Estradiol</t>
  </si>
  <si>
    <t>Chất chuẩn Testosterone</t>
  </si>
  <si>
    <t>Chất chuẩn Total T4</t>
  </si>
  <si>
    <t>Chất định lượng CA 125</t>
  </si>
  <si>
    <t>Chất định lượng CA 19-9</t>
  </si>
  <si>
    <t>Chất định lượng Progesterone</t>
  </si>
  <si>
    <t>Chất chuẩn Folate</t>
  </si>
  <si>
    <t>Chất kiểm chứng cho các xét nghiệm miễn dịch mức 1 (có giá trị cho cả các xét nghiệm chỉ tố khối u)</t>
  </si>
  <si>
    <t>Chất kiểm chứng cho các xét nghiệm miễn dịch mức 2 (có giá trị cho cả các xét nghiệm chỉ tố khối u)</t>
  </si>
  <si>
    <t>Chất kiểm chứng cho các xét nghiệm miễn dịch mức 3 (có giá trị cho cả các xét nghiệm chỉ tố khối u)</t>
  </si>
  <si>
    <t>Thuốc thử định lượng dsDNA IgG</t>
  </si>
  <si>
    <t>Thuốc thử định lượng Sm IgG</t>
  </si>
  <si>
    <t>Thuốc thử định lượng SS-A IgG</t>
  </si>
  <si>
    <t>Thuốc thử định lượng SS-B IgG</t>
  </si>
  <si>
    <t>Thuốc thử định lượng RNP70 IgG</t>
  </si>
  <si>
    <t>Thuốc thử định lượng Jo-1 IgG</t>
  </si>
  <si>
    <t>Thuốc thử định lượng Scl-70 IgG</t>
  </si>
  <si>
    <t>Thuốc thử định lượng AMA-M2</t>
  </si>
  <si>
    <t>Thuốc thử định tính SMA IgG</t>
  </si>
  <si>
    <t>Thuốc thử định lượng MPO IgG</t>
  </si>
  <si>
    <t>Thuốc thử định lượng PR3 IgG</t>
  </si>
  <si>
    <t>Thuốc thử định lượng GBM IgG</t>
  </si>
  <si>
    <t>Thuốc thử định lượng Cardiolipin IgG</t>
  </si>
  <si>
    <t>Thuốc thử định lượng Cardiolipin IgM</t>
  </si>
  <si>
    <t>Thuốc thử định lượng Cardiolipin IgA</t>
  </si>
  <si>
    <t>Thuốc thử định lượng Anti-Cardiolipin</t>
  </si>
  <si>
    <t>Thuốc thử định lượng β2-Glycoprotein I IgG</t>
  </si>
  <si>
    <t>Thuốc thử định lượng β2-Glycoprotein I IgM</t>
  </si>
  <si>
    <t>Thuốc thử định lượng β2-Glycoprotein I IgA</t>
  </si>
  <si>
    <t>Thuốc thử định lượng Anti-β2-Glycoprotein I</t>
  </si>
  <si>
    <t>Thuốc thử định lượng HA</t>
  </si>
  <si>
    <t>Thuốc thử định lượng PIIIPN-P</t>
  </si>
  <si>
    <t>Thuốc thử định lượng Col IV</t>
  </si>
  <si>
    <t>Thuốc thử định lượng Laminin</t>
  </si>
  <si>
    <t>Thuốc thử định lượng RA33 IgG</t>
  </si>
  <si>
    <t>Thuốc thử định lượng IA-2A</t>
  </si>
  <si>
    <t>Thuốc thử định tính IAA</t>
  </si>
  <si>
    <t>Thuốc thử định lượng GADA</t>
  </si>
  <si>
    <t>Thuốc thử định tính ICA</t>
  </si>
  <si>
    <t>Thuốc thử định lượng ZnT8A</t>
  </si>
  <si>
    <t>Thuốc thử kiểm chuẩn cho các xét nghiệm SS-A IgG, SS-B IgG, Sm IgG, RNP70 IgG, Jo-1 IgG, Scl-70 IgG</t>
  </si>
  <si>
    <t>Thuốc thử kiểm chuẩn cho các xét nghiệm RF, RF IgG, RF IgM, Anti-CCP</t>
  </si>
  <si>
    <t>Thuốc thử kiểm chuẩn cho các xét nghiệm HA, LN, Col IV, PIIIPN-P</t>
  </si>
  <si>
    <t>Thuốc thử kiểm chuẩn cho các xét nghiệm IA-2A, GADA, IAA, ZnT8A</t>
  </si>
  <si>
    <t>Dung dịch tẩy rửa đường ống dùng cho máy miễn dịch phát quang tự động</t>
  </si>
  <si>
    <t>Dung dịch hoạt hóa phát quang dùng cho máy miễn dịch phát quang tự động</t>
  </si>
  <si>
    <t>Giếng phản ứng dùng cho máy phân tích miễn dịch tự động</t>
  </si>
  <si>
    <t>Dung dịch rửa kim hút mẫu của máy xét nghiệm miễn dịch</t>
  </si>
  <si>
    <t>Hóa chất xét nghiệm PT</t>
  </si>
  <si>
    <t>Hóa chất xét nghiệm thời gian Thrombin</t>
  </si>
  <si>
    <t>Hóa chất xét nghiệm định lượng Fibrinogen</t>
  </si>
  <si>
    <t>Cúp chiết hóa chất đông máu</t>
  </si>
  <si>
    <t>Cúp chiết mẫu đông máu</t>
  </si>
  <si>
    <t>Cóng đo từ xét nghiệm đông máu cho máy tự động</t>
  </si>
  <si>
    <t>Hóa chất khử khuẩn chuyên biệt nhiều chế độ cho máy xét nghiệm đông máu tự động</t>
  </si>
  <si>
    <t>Hóa chất khử khuẩn kim hút và hệ thống của máy xét nghiệm đông máu tự động</t>
  </si>
  <si>
    <t>Dung dịch pha loãng mẫu đông máu</t>
  </si>
  <si>
    <t>Dung dịch lỏng Canxi Clorua 0.025 M dùng cho các xét nghiệm đông máu</t>
  </si>
  <si>
    <t>Huyết tương chuẩn cho xét nghiệm đông máu</t>
  </si>
  <si>
    <t>Hóa chất kiểm soát xét nghiệm đông máu theo phương pháp miễn dịch độ đục</t>
  </si>
  <si>
    <t>Vật liệu kiểm soát cho công thức máu toàn phần mức 1</t>
  </si>
  <si>
    <t>Vật liệu kiểm soát cho công thức máu toàn phần mức 2</t>
  </si>
  <si>
    <t>Vật liệu kiểm soát cho công thức máu toàn phần mức 3</t>
  </si>
  <si>
    <t>Hóa chất ly giải dùng cho máy phân tích huyết học.</t>
  </si>
  <si>
    <t>Chất pha loãng máu toàn phần dùng cho máy phân tích huyết học.</t>
  </si>
  <si>
    <t>Hóa chất được sử dụng để đánh dấu các bạch cầu trong các mẫu máu đã được pha loãng và ly giải nhằm phân loại các thành phần bạch cầu bằng máy xét nghiệm huyết học tự động.</t>
  </si>
  <si>
    <t>Hóa chất được sử dụng để đánh dấu các tế bào có nhân trong các mẫu máu đã được pha loãng và ly giải.</t>
  </si>
  <si>
    <t>Dung dịch tẩy rửa có tính kiềm mạnh.</t>
  </si>
  <si>
    <t>Hóa chất xét nghiệm HIV Ag/Ab Combo</t>
  </si>
  <si>
    <t>Hóa chất xét nghiệm HBsAg II</t>
  </si>
  <si>
    <t>Hóa chất xét nghiệm HCV</t>
  </si>
  <si>
    <t>Chất kiểm chuẩn cho xét nghiệm HIV Ag/Ab Combo</t>
  </si>
  <si>
    <t>Chất kiểm chuẩn cho xét nghiệm HBsAg II</t>
  </si>
  <si>
    <t>Chất kiểm chuẩn cho xét nghiệm HCV</t>
  </si>
  <si>
    <t>Đầu côn hút mẫu</t>
  </si>
  <si>
    <t>Dung dịch tham gia phản ứng miễn dịch</t>
  </si>
  <si>
    <t>Dung dịch tẩy rửa hệ thống</t>
  </si>
  <si>
    <t>STT phần</t>
  </si>
  <si>
    <t>Thành tiền trúng thầu</t>
  </si>
  <si>
    <t>Nhà Thầu</t>
  </si>
  <si>
    <t>1</t>
  </si>
  <si>
    <t>Chất hiệu chuẩn xét nghiệm Albumin (microalbumin). Phù hợp để sử dụng trên hệ thống xét nghiệm sinh hóa tự động Cobas - Roche</t>
  </si>
  <si>
    <t>03121305122</t>
  </si>
  <si>
    <t>Roche</t>
  </si>
  <si>
    <t>Roche Diagnostics GmbH, Germany</t>
  </si>
  <si>
    <t>5 x 1 mL</t>
  </si>
  <si>
    <t>2</t>
  </si>
  <si>
    <t>12172623122 CFAS LIPIDS 3X1ML</t>
  </si>
  <si>
    <t>12172623122</t>
  </si>
  <si>
    <t>3 x 1 mL</t>
  </si>
  <si>
    <t>3</t>
  </si>
  <si>
    <t>Chất hiệu chuẩn xét nghiệm Natri, Kali, Clorid mức cao. Phù hợp để sử dụng trên hệ thống xét nghiệm sinh hóa tự động Cobas - Roche</t>
  </si>
  <si>
    <t>10 x 3 mL</t>
  </si>
  <si>
    <t>4</t>
  </si>
  <si>
    <t>11183974216 ISE STANDARD LOW 10X3ML</t>
  </si>
  <si>
    <t>Chất hiệu chuẩn xét nghiệm Natri, Kali, Clorid mức thấp. Phù hợp để sử dụng trên hệ thống xét nghiệm sinh hóa tự động Cobas - Roche</t>
  </si>
  <si>
    <t>11183974216</t>
  </si>
  <si>
    <t>5</t>
  </si>
  <si>
    <t>04489357190 NACL 9% DIL, COBAS C</t>
  </si>
  <si>
    <t>Chất pha loãng mẫu. Phù hợp để sử dụng trên hệ thống xét nghiệm sinh hóa tự động Cobas - Roche</t>
  </si>
  <si>
    <t>04489357190</t>
  </si>
  <si>
    <t>50 mL</t>
  </si>
  <si>
    <t>6</t>
  </si>
  <si>
    <t>11298500316 ISE CLEANING SOL.</t>
  </si>
  <si>
    <t>11298500316</t>
  </si>
  <si>
    <t>5 x 100 mL</t>
  </si>
  <si>
    <t>7</t>
  </si>
  <si>
    <t>Dung dịch rửa có tính acid</t>
  </si>
  <si>
    <t>04880307190 ACID WASH (2X1.8L)</t>
  </si>
  <si>
    <t>04880307190</t>
  </si>
  <si>
    <t>2 x 1.8 L</t>
  </si>
  <si>
    <t>8</t>
  </si>
  <si>
    <t>04489225190 SMS, COBAS C</t>
  </si>
  <si>
    <t>Dung dịch rửa Thành phần: HCl 200 mmol/L.  Phù hợp để sử dụng trên hệ thống xét nghiệm sinh hóa tự động Cobas- Roche</t>
  </si>
  <si>
    <t>04489225190</t>
  </si>
  <si>
    <t>9</t>
  </si>
  <si>
    <t>04528417190 CFAS HBA1C, 3X2ML</t>
  </si>
  <si>
    <t>3 x 2 mL</t>
  </si>
  <si>
    <t>10</t>
  </si>
  <si>
    <t>10759350190 CFAS 12X3ML</t>
  </si>
  <si>
    <t>10759350190</t>
  </si>
  <si>
    <t>12 x 3 mL</t>
  </si>
  <si>
    <t>11</t>
  </si>
  <si>
    <t>20753009190 NH3/ETH/CO2 Control A</t>
  </si>
  <si>
    <t>Hóa chất kiểm soát xét nghiệm Ammonia, ethanol, CO2 bất thường. Phù hợp để sử dụng trên hệ thống xét nghiệm sinh hóa tự động Cobas - Roche</t>
  </si>
  <si>
    <t>20753009190</t>
  </si>
  <si>
    <t>5 x 4 mL</t>
  </si>
  <si>
    <t>12</t>
  </si>
  <si>
    <t>20752401190 NH3/ETH/CO2 CONTROL N</t>
  </si>
  <si>
    <t>Hóa chất kiểm soát xét nghiệm Ammonia, ethanol, CO2 bình thường. Phù hợp để sử dụng trên hệ thống xét nghiệm sinh hóa tự động Cobas - Roche</t>
  </si>
  <si>
    <t>20752401190</t>
  </si>
  <si>
    <t>13</t>
  </si>
  <si>
    <t>03121291122 PRECIPATH PROTEINS URIN</t>
  </si>
  <si>
    <t>Hóa chất kiểm soát xét nghiệm Protein.Phù hợp để sử dụng trên hệ thống xét nghiệm sinh hóa tự động Cobas - Roche</t>
  </si>
  <si>
    <t>4 x 3 mL</t>
  </si>
  <si>
    <t>14</t>
  </si>
  <si>
    <t>04522630190 ISE DILUENT G2, COBAS C/HIT</t>
  </si>
  <si>
    <t>Hóa chất pha loãng mẫu. Phù hợp để sử dụng trên hệ thống xét nghiệm sinh hóa tự động Cobas- Roche</t>
  </si>
  <si>
    <t>04522630190</t>
  </si>
  <si>
    <t>5 x 300 mL</t>
  </si>
  <si>
    <t>15</t>
  </si>
  <si>
    <t>11447394216 CFAS CK.MB 3X1ML</t>
  </si>
  <si>
    <t>11447394216</t>
  </si>
  <si>
    <t>16</t>
  </si>
  <si>
    <t>03183793122 PHOS GEN.2, 250T,C, INTE</t>
  </si>
  <si>
    <t>03183793122</t>
  </si>
  <si>
    <t>250 Test</t>
  </si>
  <si>
    <t>17</t>
  </si>
  <si>
    <t>03121313122 PRECINORM PROTEINS U</t>
  </si>
  <si>
    <t>Vật liệu kiểm soát xét nghiệm Protein. Phù hợp để sử dụng trên hệ thống xét nghiệm sinh hóa tự động Cobas C - Roche</t>
  </si>
  <si>
    <t>03121313122</t>
  </si>
  <si>
    <t>18</t>
  </si>
  <si>
    <t>03333752190 ALP IFCC G2 S 200T COBAS C</t>
  </si>
  <si>
    <t>Thuốc thử xét nghiệm định lượng alkaline phosphatase trong huyết thanh và huyết tương người. Phù hợp để sử dụng trên hệ thống xét nghiệm sinh hóa tự động Cobas C - Roche</t>
  </si>
  <si>
    <t>03333752190</t>
  </si>
  <si>
    <t>200 Test</t>
  </si>
  <si>
    <t>19</t>
  </si>
  <si>
    <t>03004732122 LDHI G.2 IFCC COBAS C/I 300T</t>
  </si>
  <si>
    <t>Thuốc thử xét nghiệm lactate dehydrogenase. Phù hợp để sử dụng trên hệ thống xét nghiệm sinh hóa tự động Cobas C - Roche</t>
  </si>
  <si>
    <t>03004732122</t>
  </si>
  <si>
    <t>300 Test</t>
  </si>
  <si>
    <t>20</t>
  </si>
  <si>
    <t>03001962322 C4 100T COBASC, INTE</t>
  </si>
  <si>
    <t>Thuốc thử xét nghiệm C4. Phù hợp để sử dụng trên hệ thống xét nghiệm sinh hóa tự động Cobas C - Roche</t>
  </si>
  <si>
    <t>03001962322</t>
  </si>
  <si>
    <t>100 Test</t>
  </si>
  <si>
    <t>21</t>
  </si>
  <si>
    <t>03001938322 C3C, 100T COBASC, INTE</t>
  </si>
  <si>
    <t>Thuốc thử xét nghiệm C3. Phù hợp để sử dụng trên hệ thống xét nghiệm sinh hóa tự động Cobas C - Roche</t>
  </si>
  <si>
    <t>03001938322</t>
  </si>
  <si>
    <t>22</t>
  </si>
  <si>
    <t>08959820190 Elecsys ACTH CS V2</t>
  </si>
  <si>
    <t>08959820190</t>
  </si>
  <si>
    <t>4 x 1.0 mL</t>
  </si>
  <si>
    <t>23</t>
  </si>
  <si>
    <t>09005030190 Elecsys Anti-Tg CalSet</t>
  </si>
  <si>
    <t>09005030190</t>
  </si>
  <si>
    <t>4 x 1.5 mL</t>
  </si>
  <si>
    <t>24</t>
  </si>
  <si>
    <t>08928452190</t>
  </si>
  <si>
    <t>25</t>
  </si>
  <si>
    <t>07126999190 SCC CS Elecsys</t>
  </si>
  <si>
    <t>07126999190</t>
  </si>
  <si>
    <t>26</t>
  </si>
  <si>
    <t>Dung dịch hệ thống dùng để rửa bộ phát hiện của máy phân tích xét nghiệm miễn dịch. Phù hợp để sử dụng trên hệ thống xét nghiệm miễn dịch tự động Cobas E - Roche</t>
  </si>
  <si>
    <t>04880293214</t>
  </si>
  <si>
    <t>Roche Diagnostics (Suzhou) Ltd., China</t>
  </si>
  <si>
    <t>2 x 2 L</t>
  </si>
  <si>
    <t>27</t>
  </si>
  <si>
    <t>08814899190 Elecsys HBsAg II quant II</t>
  </si>
  <si>
    <t>Hóa chất định lượng kháng nguyên bề mặt viêm gan B (HBsAg). Phù hợp để sử dụng trên hệ thống xét nghiệm miễn dịch tự động Cobas E - Roche</t>
  </si>
  <si>
    <t>08814899190</t>
  </si>
  <si>
    <t>28</t>
  </si>
  <si>
    <t>11820583122 HBEAG ELECSYS KIT</t>
  </si>
  <si>
    <t>Hóa chất định tính kháng nguyên e của vi rút viêm gan B (HBeAg) trong huyết thanh và huyết tương người. Phù hợp để sử dụng trên hệ thống xét nghiệm miễn dịch tự động Cobas E - Roche</t>
  </si>
  <si>
    <t>11820583122</t>
  </si>
  <si>
    <t>29</t>
  </si>
  <si>
    <t>11820613122 ANTI-HBE ELEC</t>
  </si>
  <si>
    <t>Hóa chất định tính kháng thể của người kháng kháng nguyên e của vi rút viêm gan B (HBeAg) trong huyết thanh và huyết tương người. Phù hợp để sử dụng trên hệ thống xét nghiệm miễn dịch tự động Cobas E - Roche</t>
  </si>
  <si>
    <t>11820613122</t>
  </si>
  <si>
    <t>30</t>
  </si>
  <si>
    <t>09005684190 Elecsys Calcitonin CS V2</t>
  </si>
  <si>
    <t>09005684190</t>
  </si>
  <si>
    <t>4 x 1.0 mL</t>
  </si>
  <si>
    <t>31</t>
  </si>
  <si>
    <t>05031664190 ELECSYS PRECICONTROL ANTI-CC</t>
  </si>
  <si>
    <t>05031664190</t>
  </si>
  <si>
    <t>4 x 2.0 mL</t>
  </si>
  <si>
    <t>32</t>
  </si>
  <si>
    <t>11876384122 PRECICTL ANTI-HBE</t>
  </si>
  <si>
    <t>11876384122</t>
  </si>
  <si>
    <t>16 x 1.3 mL</t>
  </si>
  <si>
    <t>33</t>
  </si>
  <si>
    <t>04917049190 PRECICONTROL CARDIAC G.4 ELE</t>
  </si>
  <si>
    <t>04917049190</t>
  </si>
  <si>
    <t>4 x 2 mL</t>
  </si>
  <si>
    <t>34</t>
  </si>
  <si>
    <t>08498598190 Elecsys Anti-HBs II 100T</t>
  </si>
  <si>
    <t>Hóa chất xét nghiệm dùng để định lượng kháng thể của người kháng kháng nguyên bề mặt của vi rút viêm gan B (HBsAg). Phù hợp để sử dụng trên hệ thống xét nghiệm miễn dịch tự động Cobas E - Roche</t>
  </si>
  <si>
    <t>08498598190</t>
  </si>
  <si>
    <t>35</t>
  </si>
  <si>
    <t>11706799001 ASSAY TIP ELEC</t>
  </si>
  <si>
    <t>Đầu côn hút mẫu phản ứng. Phù hợp để sử dụng trên hệ thống xét nghiệm miễn dịch tự động Cobas E - Roche</t>
  </si>
  <si>
    <t>11706799001</t>
  </si>
  <si>
    <t>Flex Precision Plastics Solutions (Switzerland) AG, Switzerland / Balda Medical GmbH, Germany</t>
  </si>
  <si>
    <t>30 x 120 PCs</t>
  </si>
  <si>
    <t>36</t>
  </si>
  <si>
    <t>08946710190 Elecsys ACTH 100 V2</t>
  </si>
  <si>
    <t>Thuốc thử xét nghiệm ACTH. Phù hợp để sử dụng trên hệ thống xét nghiệm miễn dịch tự động Cobas E - Roche</t>
  </si>
  <si>
    <t>08946710190</t>
  </si>
  <si>
    <t>37</t>
  </si>
  <si>
    <t>09005692190 Elecsys CA 72-4 100T</t>
  </si>
  <si>
    <t>Thuốc thử xét nghiệm CA 72‑4. Phù hợp để sử dụng trên hệ thống xét nghiệm miễn dịch tự động Cobas E - Roche</t>
  </si>
  <si>
    <t>09005692190</t>
  </si>
  <si>
    <t>100 test</t>
  </si>
  <si>
    <t>38</t>
  </si>
  <si>
    <t>06687733190 Cortisol G2 Elec cobas e100</t>
  </si>
  <si>
    <t>Thuốc thử xét nghiệm Cortisol. Phù hợp để sử dụng trên hệ thống xét nghiệm miễn dịch tự động Cobas E - Roche</t>
  </si>
  <si>
    <t>06687733190</t>
  </si>
  <si>
    <t>39</t>
  </si>
  <si>
    <t>05031656190 ANTI CCP</t>
  </si>
  <si>
    <t>Thuốc thử xét nghiệm kháng thể kháng CCP. Phù hợp để sử dụng trên hệ thống xét nghiệm miễn dịch tự động Cobas E - Roche</t>
  </si>
  <si>
    <t>05031656190</t>
  </si>
  <si>
    <t>40</t>
  </si>
  <si>
    <t>09004998190 Elecsys Anti-Tg100T</t>
  </si>
  <si>
    <t>Thuốc thử xét nghiệm kháng thể kháng Tg (Thyroglobulin). Phù hợp để sử dụng trên hệ thống xét nghiệm miễn dịch tự động Cobas E - Roche</t>
  </si>
  <si>
    <t>09004998190</t>
  </si>
  <si>
    <t>41</t>
  </si>
  <si>
    <t>12133113122 NSE RP ELECSYS KIT</t>
  </si>
  <si>
    <t>Thuốc thử xét nghiệm NSE. Phù hợp để sử dụng trên hệ thống xét nghiệm miễn dịch tự động Cobas E - Roche</t>
  </si>
  <si>
    <t>12133113122</t>
  </si>
  <si>
    <t>42</t>
  </si>
  <si>
    <t>09315268190 Elecsys proBNP II 100T</t>
  </si>
  <si>
    <t>Thuốc thử xét nghiệm NT-proBNP. Phù hợp để sử dụng trên hệ thống xét nghiệm miễn dịch tự động Cobas E - Roche</t>
  </si>
  <si>
    <t>09315268190</t>
  </si>
  <si>
    <t>43</t>
  </si>
  <si>
    <t>09318712190 Elecsys PCT 100T</t>
  </si>
  <si>
    <t>Thuốc thử xét nghiệm PCT (procalcitonin). Phù hợp để sử dụng trên hệ thống xét nghiệm miễn dịch tự động Cobas E - Roche</t>
  </si>
  <si>
    <t>09318712190</t>
  </si>
  <si>
    <t>44</t>
  </si>
  <si>
    <t>08928380190 PTH Elecsys cobas e 100 V2</t>
  </si>
  <si>
    <t>Thuốc thử xét nghiệm PTH. Phù hợp để sử dụng trên hệ thống xét nghiệm miễn dịch tự động Cobas E - Roche</t>
  </si>
  <si>
    <t>08928380190</t>
  </si>
  <si>
    <t>45</t>
  </si>
  <si>
    <t>07126972190 SCC Elecsys cobas e 100</t>
  </si>
  <si>
    <t>Thuốc thử xét nghiệm SCC. Phù hợp để sử dụng trên hệ thống xét nghiệm miễn dịch tự động Cobas E - Roche</t>
  </si>
  <si>
    <t>07126972190</t>
  </si>
  <si>
    <t>46</t>
  </si>
  <si>
    <t>Thuốc thử xét nghiệm Tg (Thyroglobulin). Phù hợp để sử dụng trên hệ thống xét nghiệm miễn dịch tự động Cobas E - Roche</t>
  </si>
  <si>
    <t>08906556190</t>
  </si>
  <si>
    <t>47</t>
  </si>
  <si>
    <t>09315381190 Elecsys TroponinT hs STAT CS</t>
  </si>
  <si>
    <t>Chất hiệu chuẩn xét nghiệm Troponin T. Phù hợp để sử dụng trên hệ thống xét nghiệm miễn dịch tự động Cobas E - Roche</t>
  </si>
  <si>
    <t>09315381190</t>
  </si>
  <si>
    <t>48</t>
  </si>
  <si>
    <t>08991405190</t>
  </si>
  <si>
    <t>49</t>
  </si>
  <si>
    <t>Thuốc thử xét nghiệm ProGRP. Phù hợp để sử dụng trên hệ thống xét nghiệm miễn dịch tự động Cobas E - Roche</t>
  </si>
  <si>
    <t>09007636190</t>
  </si>
  <si>
    <t>50</t>
  </si>
  <si>
    <t>03110435180 DEPROTEINIZER</t>
  </si>
  <si>
    <t>Dung dịch rửa để làm sạch bên ngoài định kỳ hoặc khử nhiễm các hệ thống đo lường khí máu, điện giải. Phù hợp để sử dụng trên hệ thống phân tích nước tiểu Cobas U Roche</t>
  </si>
  <si>
    <t>03110435180</t>
  </si>
  <si>
    <t>125 mL</t>
  </si>
  <si>
    <t>51</t>
  </si>
  <si>
    <t>URINE/CSF ALBUMIN CALIBRATOR</t>
  </si>
  <si>
    <t>Chất hiệu chuẩn cho xét nghiệm Albumin trong nước tiểu/dịch não tủy. Phù hợp để sử dụng trên máy xét nghiệm sinh hoá tự động Model Au5800 và Au680 Hãng Sx: Beckman Coulter</t>
  </si>
  <si>
    <t>B38859</t>
  </si>
  <si>
    <t>Beckman Coulter, Inc., Mỹ sản xuất cho Beckman Coulter Ireland Inc., Ai-len</t>
  </si>
  <si>
    <t>52</t>
  </si>
  <si>
    <t>CRP LATEX CALIBRATOR HIGHLY SENSITIVE (HS) SET</t>
  </si>
  <si>
    <t>Chất hiệu chuẩn cho xét nghiệm CRP có độ nhạy cao. Phù hợp để sử dụng trên máy xét nghiệm sinh hoá tự động Model Au5800 và Au680 Hãng Sx: Beckman Coulter</t>
  </si>
  <si>
    <t>ODC0027</t>
  </si>
  <si>
    <t>Nhật Bản</t>
  </si>
  <si>
    <t>Denka Co., Ltd., Nhật Bản sản xuất cho Beckman Coulter, Inc., Mỹ</t>
  </si>
  <si>
    <t>53</t>
  </si>
  <si>
    <t>Cleaning Solution</t>
  </si>
  <si>
    <t>Dung dịch rửa dùng cho máy phân tích sinh hóa. Phù hợp để sử dụng trên máy xét nghiệm sinh hoá tự động Model Au5800 và Au680 Hãng Sx: Beckman Coulter</t>
  </si>
  <si>
    <t>66039</t>
  </si>
  <si>
    <t>Tên thương mại: Cleaning Solution
Quy cách: Bình 450ml</t>
  </si>
  <si>
    <t>Ai-len</t>
  </si>
  <si>
    <t>Beckman Coulter Ireland Inc., Ai-len</t>
  </si>
  <si>
    <t>Bình 450ml</t>
  </si>
  <si>
    <t>54</t>
  </si>
  <si>
    <t>ALBUMIN</t>
  </si>
  <si>
    <t>Chất định lượng Albumin. Phù hợp để sử dụng trên máy xét nghiệm sinh hoá tự động Model Au5800 và Au680 Hãng Sx: Beckman Coulter</t>
  </si>
  <si>
    <t>OSR6102</t>
  </si>
  <si>
    <t>Beckman Coulter Ireland Inc., Ai-len sản xuất cho Beckman Coulter, Inc., Mỹ</t>
  </si>
  <si>
    <t>55</t>
  </si>
  <si>
    <t>TOTAL BILIRUBIN</t>
  </si>
  <si>
    <t>Chất định lượng Bilirubin toàn phần. Phù hợp để sử dụng trên máy xét nghiệm sinh hoá tự động Model Au5800 và Au680 Hãng Sx: Beckman Coulter</t>
  </si>
  <si>
    <t>OSR6112</t>
  </si>
  <si>
    <t>56</t>
  </si>
  <si>
    <t>DIRECT BILIRUBIN</t>
  </si>
  <si>
    <t>Chất định lượng Bilirubin trực tiếp. Phù hợp để sử dụng trên máy xét nghiệm sinh hoá tự động Model Au5800 và Au680 Hãng Sx: Beckman Coulter</t>
  </si>
  <si>
    <t>OSR6111</t>
  </si>
  <si>
    <t>57</t>
  </si>
  <si>
    <t>LIPASE</t>
  </si>
  <si>
    <t>Chất đo hoạt độ Lipase. Phù hợp để sử dụng trên máy xét nghiệm sinh hoá tự động Model Au5800 và Au680 Hãng Sx: Beckman Coulter</t>
  </si>
  <si>
    <t>OSR6230</t>
  </si>
  <si>
    <t>Sekisui Medical Co., Ltd., Nhật Bản sản xuất cho Beckman Coulter, Inc., Mỹ</t>
  </si>
  <si>
    <t>58</t>
  </si>
  <si>
    <t>CALCIUM ARSENAZO</t>
  </si>
  <si>
    <t>Hóa chất dùng cho xét nghiệm Calci. Phù hợp để sử dụng trên máy xét nghiệm sinh hoá tự động Model Au5800 và Au680 Hãng Sx: Beckman Coulter</t>
  </si>
  <si>
    <t>OSR61117</t>
  </si>
  <si>
    <t>59</t>
  </si>
  <si>
    <t>Wash Solution</t>
  </si>
  <si>
    <t>Dung dịch rửa hệ thống máy sinh hóa. Phù hợp để sử dụng trên máy xét nghiệm sinh hoá tự động Model Au5800 và Au680 Hãng Sx: Beckman Coulter</t>
  </si>
  <si>
    <t>ODR2000</t>
  </si>
  <si>
    <t>60</t>
  </si>
  <si>
    <t>CK (NAC)</t>
  </si>
  <si>
    <t>Hóa chất dùng cho xét nghiệm CK. Phù hợp để sử dụng trên máy xét nghiệm sinh hoá tự động Model Au5800 và Au680 Hãng Sx: Beckman Coulter</t>
  </si>
  <si>
    <t>OSR6179</t>
  </si>
  <si>
    <t>61</t>
  </si>
  <si>
    <t>α-AMYLASE</t>
  </si>
  <si>
    <t>Hóa chất dùng cho xét nghiệm α-Amylase. Phù hợp để sử dụng trên máy xét nghiệm sinh hoá tự động Model Au5800 và Au680 Hãng Sx: Beckman Coulter</t>
  </si>
  <si>
    <t>OSR6106</t>
  </si>
  <si>
    <t>62</t>
  </si>
  <si>
    <t>ISE Buffer</t>
  </si>
  <si>
    <t>Hóa chất đệm điện giải. Phù hợp để sử dụng trên máy xét nghiệm sinh hoá tự động Model Au5800 và Au680 Hãng Sx: Beckman Coulter</t>
  </si>
  <si>
    <t>66320</t>
  </si>
  <si>
    <t>63</t>
  </si>
  <si>
    <t>UREA/UREA NITROGEN</t>
  </si>
  <si>
    <t>Hóa chất dùng cho xét nghiệm Urea/Urea nitrogen. Phù hợp để sử dụng trên máy xét nghiệm sinh hoá tự động Model Au5800 và Au680 Hãng Sx: Beckman Coulter</t>
  </si>
  <si>
    <t>OSR6234</t>
  </si>
  <si>
    <t>64</t>
  </si>
  <si>
    <t>RF LATEX CALIBRATOR</t>
  </si>
  <si>
    <t>Chất hiệu chuẩn cho xét nghiệm RF. Phù hợp để sử dụng trên máy xét nghiệm sinh hoá tự động Model Au5800 và Au680 Hãng Sx: Beckman Coulter</t>
  </si>
  <si>
    <t>ODC0028</t>
  </si>
  <si>
    <t>65</t>
  </si>
  <si>
    <t>LIH</t>
  </si>
  <si>
    <t>Dung dịch kiểm tra chất lượng mẫu. Phù hợp để sử dụng trên máy xét nghiệm sinh hoá tự động Model Au5800 và Au680 Hãng Sx: Beckman Coulter</t>
  </si>
  <si>
    <t>OSR62166</t>
  </si>
  <si>
    <t>66</t>
  </si>
  <si>
    <t>CRP LATEX CALIBRATOR NORMAL (N) SET</t>
  </si>
  <si>
    <t>Hoá chất hiệu chuẩn cho xét nghiệm CRP thường;  Thành phần: Chất nền huyết thanh người dạng lỏng có chứa CRP người;  Chất hiệu chuẩn gồm mức 2 đến mức 6;  Các giá trị được gán theo tiêu chuẩn IFCC bằng phương pháp miễn dịch đo độ đục</t>
  </si>
  <si>
    <t>ODC0026</t>
  </si>
  <si>
    <t>67</t>
  </si>
  <si>
    <t>ACCESS GI MONITOR CALIBRATORS</t>
  </si>
  <si>
    <t>387688</t>
  </si>
  <si>
    <t>Beckman Coulter, Inc., Mỹ</t>
  </si>
  <si>
    <t>68</t>
  </si>
  <si>
    <t>ACCESS hFSH CALIBRATORS</t>
  </si>
  <si>
    <t>33525</t>
  </si>
  <si>
    <t>69</t>
  </si>
  <si>
    <t>ACCESS hLH CALIBRATORS</t>
  </si>
  <si>
    <t>33515</t>
  </si>
  <si>
    <t>70</t>
  </si>
  <si>
    <t>Access Hybritech p2PSA (Calibrators) (Chủng loại trên nhãn: ACCESS HYBRITECH p2PSA CALIBRATORS)</t>
  </si>
  <si>
    <t>A49753</t>
  </si>
  <si>
    <t>71</t>
  </si>
  <si>
    <t>ACCESS PROGESTERONE CALIBRATORS</t>
  </si>
  <si>
    <t>33555</t>
  </si>
  <si>
    <t>72</t>
  </si>
  <si>
    <t>ACCESS SENSITIVE ESTRADIOL CALIBRATORS</t>
  </si>
  <si>
    <t>B84494</t>
  </si>
  <si>
    <t>Pháp</t>
  </si>
  <si>
    <t>Immunotech SAS, Pháp sản xuất cho Beckman Coulter, Inc., Mỹ</t>
  </si>
  <si>
    <t>73</t>
  </si>
  <si>
    <t>ACCESS TESTOSTERONE CALIBRATORS</t>
  </si>
  <si>
    <t>33565</t>
  </si>
  <si>
    <t>74</t>
  </si>
  <si>
    <t>ACCESS TOTAL T4 CALIBRATORS</t>
  </si>
  <si>
    <t>33805</t>
  </si>
  <si>
    <t>75</t>
  </si>
  <si>
    <t>ACCESS OV MONITOR</t>
  </si>
  <si>
    <t>Chất định lượng CA 125. Phù hợp để sử dụng trên máy miễn dịch Access Dxi800 - Beckman Coulter</t>
  </si>
  <si>
    <t>386357</t>
  </si>
  <si>
    <t>76</t>
  </si>
  <si>
    <t>ACCESS GI MONITOR</t>
  </si>
  <si>
    <t>Chất định lượng CA 19-9. Phù hợp để sử dụng trên máy miễn dịch Access Dxi800 - Beckman Coulter</t>
  </si>
  <si>
    <t>387687</t>
  </si>
  <si>
    <t>77</t>
  </si>
  <si>
    <t>ACCESS PROGESTERONE</t>
  </si>
  <si>
    <t>Chất định lượng Progesterone. Phù hợp để sử dụng trên máy miễn dịch Access Dxi800 - Beckman Coulter</t>
  </si>
  <si>
    <t>33550</t>
  </si>
  <si>
    <t>78</t>
  </si>
  <si>
    <t>ACCESS FOLATE CALIBRATORS</t>
  </si>
  <si>
    <t>Chất chuẩn Folate. Phù hợp để sử dụng trên máy miễn dịch Access Dxi800 - Beckman Coulter</t>
  </si>
  <si>
    <t>A98033</t>
  </si>
  <si>
    <t>79</t>
  </si>
  <si>
    <t>MAS Omni IMMUNE</t>
  </si>
  <si>
    <t>OIM-101</t>
  </si>
  <si>
    <t>Microgenics Corporation, Mỹ</t>
  </si>
  <si>
    <t>80</t>
  </si>
  <si>
    <t>OIM-202</t>
  </si>
  <si>
    <t>81</t>
  </si>
  <si>
    <t>OIM-303</t>
  </si>
  <si>
    <t>CÔNG TY TNHH THIẾT BỊ VẠN AN</t>
  </si>
  <si>
    <t>82</t>
  </si>
  <si>
    <t>Thuốc thử định lượng ANA</t>
  </si>
  <si>
    <t>iFlash-ANA</t>
  </si>
  <si>
    <t>Thuốc thử định lượng ANA. Phù hợp sử dụng trên hệ thống máy xét nghiệm miễn dịch iFlash.</t>
  </si>
  <si>
    <t>C89033G</t>
  </si>
  <si>
    <t>YHLO</t>
  </si>
  <si>
    <t>Trung Quốc</t>
  </si>
  <si>
    <t>Shenzhen YHLO Biotech Co.,Ltd</t>
  </si>
  <si>
    <t>2x50 test/kit</t>
  </si>
  <si>
    <t>83</t>
  </si>
  <si>
    <t>iFlash-dsDNA IgG</t>
  </si>
  <si>
    <t>Thuốc thử định lượng dsDNA IgG. Phù hợp sử dụng trên hệ thống máy xét nghiệm miễn dịch iFlash.</t>
  </si>
  <si>
    <t>C89015G</t>
  </si>
  <si>
    <t>84</t>
  </si>
  <si>
    <t>iFlash-Sm IgG</t>
  </si>
  <si>
    <t>Thuốc thử định lượng Sm IgG. Phù hợp sử dụng trên hệ thống máy xét nghiệm miễn dịch iFlash.</t>
  </si>
  <si>
    <t>C89010G</t>
  </si>
  <si>
    <t>85</t>
  </si>
  <si>
    <t>iFlash-SS-A IgG</t>
  </si>
  <si>
    <t>Thuốc thử định lượng SS-A IgG. Phù hợp sử dụng trên hệ thống máy xét nghiệm miễn dịch iFlash.</t>
  </si>
  <si>
    <t>C89011G</t>
  </si>
  <si>
    <t>86</t>
  </si>
  <si>
    <t>iFlash-SS-B IgG</t>
  </si>
  <si>
    <t>Thuốc thử định lượng SS-B IgG. Phù hợp sử dụng trên hệ thống máy xét nghiệm miễn dịch iFlash.</t>
  </si>
  <si>
    <t>C89012G</t>
  </si>
  <si>
    <t>87</t>
  </si>
  <si>
    <t>iFlash-RNP70 IgG</t>
  </si>
  <si>
    <t>Thuốc thử định lượng RNP70 IgG. Phù hợp sử dụng trên hệ thống máy xét nghiệm miễn dịch iFlash.</t>
  </si>
  <si>
    <t>C89045G</t>
  </si>
  <si>
    <t>88</t>
  </si>
  <si>
    <t>iFlash-Jo-1 IgG</t>
  </si>
  <si>
    <t>Thuốc thử định lượng Jo-1 IgG. Phù hợp sử dụng trên hệ thống máy xét nghiệm miễn dịch iFlash.</t>
  </si>
  <si>
    <t>C89014G</t>
  </si>
  <si>
    <t>89</t>
  </si>
  <si>
    <t>iFlash-Scl-70 IgG</t>
  </si>
  <si>
    <t>Thuốc thử định lượng Scl-70 IgG. Phù hợp sử dụng trên hệ thống máy xét nghiệm miễn dịch iFlash.</t>
  </si>
  <si>
    <t>C89013G</t>
  </si>
  <si>
    <t>90</t>
  </si>
  <si>
    <t>iFlash-AMA-M2</t>
  </si>
  <si>
    <t>Thuốc thử định lượng AMA-M2. Phù hợp sử dụng trên hệ thống máy xét nghiệm miễn dịch iFlash.</t>
  </si>
  <si>
    <t>C89021G</t>
  </si>
  <si>
    <t>91</t>
  </si>
  <si>
    <t>iFlash-SMA IgG</t>
  </si>
  <si>
    <t>Thuốc thử định tính SMA IgG. Phù hợp sử dụng trên hệ thống máy xét nghiệm miễn dịch iFlash.</t>
  </si>
  <si>
    <t>C88046G</t>
  </si>
  <si>
    <t>92</t>
  </si>
  <si>
    <t>iFlash-MPO IgG</t>
  </si>
  <si>
    <t>Thuốc thử định lượng MPO IgG. Phù hợp sử dụng trên hệ thống máy xét nghiệm miễn dịch iFlash.</t>
  </si>
  <si>
    <t>C89001G</t>
  </si>
  <si>
    <t>93</t>
  </si>
  <si>
    <t>iFlash-PR3 IgG</t>
  </si>
  <si>
    <t>Thuốc thử định lượng PR3 IgG. Phù hợp sử dụng trên hệ thống máy xét nghiệm miễn dịch iFlash.</t>
  </si>
  <si>
    <t>C89016G</t>
  </si>
  <si>
    <t>94</t>
  </si>
  <si>
    <t>iFlash-GBM IgG</t>
  </si>
  <si>
    <t>Thuốc thử định lượng GBM IgG. Phù hợp sử dụng trên hệ thống máy xét nghiệm miễn dịch iFlash.</t>
  </si>
  <si>
    <t>C89002G</t>
  </si>
  <si>
    <t>95</t>
  </si>
  <si>
    <t>iFlash-Cardiolipin IgG</t>
  </si>
  <si>
    <t>Thuốc thử định lượng Cardiolipin IgG. Phù hợp sử dụng trên hệ thống máy xét nghiệm miễn dịch iFlash.</t>
  </si>
  <si>
    <t>C89005G</t>
  </si>
  <si>
    <t>96</t>
  </si>
  <si>
    <t>iFlash-Cardiolipin IgM</t>
  </si>
  <si>
    <t>Thuốc thử định lượng Cardiolipin IgM. Phù hợp sử dụng trên hệ thống máy xét nghiệm miễn dịch iFlash.</t>
  </si>
  <si>
    <t>C89018M</t>
  </si>
  <si>
    <t>97</t>
  </si>
  <si>
    <t>iFlash-Cardiolipin IgA</t>
  </si>
  <si>
    <t>Thuốc thử định lượng Cardiolipin IgA. Phù hợp sử dụng trên hệ thống máy xét nghiệm miễn dịch iFlash.</t>
  </si>
  <si>
    <t>C89040A</t>
  </si>
  <si>
    <t>98</t>
  </si>
  <si>
    <t>iFlash-Anti-Cardiolipin</t>
  </si>
  <si>
    <t>Thuốc thử định lượng Anti-Cardiolipin. Phù hợp sử dụng trên hệ thống máy xét nghiệm miễn dịch iFlash.</t>
  </si>
  <si>
    <t>C89032Z</t>
  </si>
  <si>
    <t>99</t>
  </si>
  <si>
    <t>iFlash-β2-Glycoprotein I IgG</t>
  </si>
  <si>
    <t>C89006G</t>
  </si>
  <si>
    <t>100</t>
  </si>
  <si>
    <t>iFlash-β2-Glycoprotein I IgM</t>
  </si>
  <si>
    <t>C89052M</t>
  </si>
  <si>
    <t>101</t>
  </si>
  <si>
    <t>iFlash-β2-Glycoprotein I IgA</t>
  </si>
  <si>
    <t>C89052A</t>
  </si>
  <si>
    <t>102</t>
  </si>
  <si>
    <t>iFlash-Anti-β2-Glycoprotein I</t>
  </si>
  <si>
    <t>C89027Z</t>
  </si>
  <si>
    <t>103</t>
  </si>
  <si>
    <t>iFlash-HA</t>
  </si>
  <si>
    <t>Thuốc thử định lượng HA. Phù hợp sử dụng trên hệ thống máy xét nghiệm miễn dịch iFlash.</t>
  </si>
  <si>
    <t>C86045</t>
  </si>
  <si>
    <t>104</t>
  </si>
  <si>
    <t>iFlash-PIIIPN-P</t>
  </si>
  <si>
    <t>Thuốc thử định lượng PIIIPN-P. Phù hợp sử dụng trên hệ thống máy xét nghiệm miễn dịch iFlash.</t>
  </si>
  <si>
    <t>C86046</t>
  </si>
  <si>
    <t>105</t>
  </si>
  <si>
    <t>iFlash-Col IV</t>
  </si>
  <si>
    <t>Thuốc thử định lượng Col IV. Phù hợp sử dụng trên hệ thống máy xét nghiệm miễn dịch iFlash.</t>
  </si>
  <si>
    <t>C86047</t>
  </si>
  <si>
    <t>106</t>
  </si>
  <si>
    <t>iFlash-Laminin</t>
  </si>
  <si>
    <t>Thuốc thử định lượng Laminin. Phù hợp sử dụng trên hệ thống máy xét nghiệm miễn dịch iFlash.</t>
  </si>
  <si>
    <t>C86048</t>
  </si>
  <si>
    <t>107</t>
  </si>
  <si>
    <t>108</t>
  </si>
  <si>
    <t>109</t>
  </si>
  <si>
    <t>110</t>
  </si>
  <si>
    <t>111</t>
  </si>
  <si>
    <t>iFlash-RA33 IgG</t>
  </si>
  <si>
    <t>Thuốc thử định lượng RA33 IgG. Phù hợp sử dụng trên hệ thống máy xét nghiệm miễn dịch iFlash.</t>
  </si>
  <si>
    <t>C89026G</t>
  </si>
  <si>
    <t>112</t>
  </si>
  <si>
    <t>iFlash-IA-2A</t>
  </si>
  <si>
    <t>Thuốc thử định lượng IA-2A. Phù hợp sử dụng trên hệ thống máy xét nghiệm miễn dịch iFlash.</t>
  </si>
  <si>
    <t>C89049G</t>
  </si>
  <si>
    <t>113</t>
  </si>
  <si>
    <t>iFlash-IAA</t>
  </si>
  <si>
    <t>Thuốc thử định tính IAA. Phù hợp sử dụng trên hệ thống máy xét nghiệm miễn dịch iFlash.</t>
  </si>
  <si>
    <t>C89048G</t>
  </si>
  <si>
    <t>114</t>
  </si>
  <si>
    <t>iFlash-GADA</t>
  </si>
  <si>
    <t>Thuốc thử định lượng GADA. Phù hợp sử dụng trên hệ thống máy xét nghiệm miễn dịch iFlash.</t>
  </si>
  <si>
    <t>C89047G</t>
  </si>
  <si>
    <t>115</t>
  </si>
  <si>
    <t>iFlash-ICA</t>
  </si>
  <si>
    <t>Thuốc thử định tính ICA. Phù hợp sử dụng trên hệ thống máy xét nghiệm miễn dịch iFlash.</t>
  </si>
  <si>
    <t>C89050G</t>
  </si>
  <si>
    <t>116</t>
  </si>
  <si>
    <t>iFlash-ZnT8A</t>
  </si>
  <si>
    <t>Thuốc thử định lượng ZnT8A. Phù hợp sử dụng trên hệ thống máy xét nghiệm miễn dịch iFlash.</t>
  </si>
  <si>
    <t>C89051G</t>
  </si>
  <si>
    <t>117</t>
  </si>
  <si>
    <t>118</t>
  </si>
  <si>
    <t>119</t>
  </si>
  <si>
    <t>120</t>
  </si>
  <si>
    <t>121</t>
  </si>
  <si>
    <t>Thuốc thử kiểm chuẩn Anti Cardiolipin</t>
  </si>
  <si>
    <t>Anti-Cardiolipin Control</t>
  </si>
  <si>
    <t>CC823</t>
  </si>
  <si>
    <t>122</t>
  </si>
  <si>
    <t>Thuốc thử kiểm chuẩn ANA</t>
  </si>
  <si>
    <t>ANA Control</t>
  </si>
  <si>
    <t>CC830</t>
  </si>
  <si>
    <t>123</t>
  </si>
  <si>
    <t>Thuốc thử kiểm chuẩn Cardiolipin IgG</t>
  </si>
  <si>
    <t>Cardiolipin IgG Control</t>
  </si>
  <si>
    <t>CC821</t>
  </si>
  <si>
    <t>124</t>
  </si>
  <si>
    <t>Thuốc thử kiểm chuẩn Cardiolipin IgM</t>
  </si>
  <si>
    <t>Cardiolipin IgM Control</t>
  </si>
  <si>
    <t>CC822</t>
  </si>
  <si>
    <t>125</t>
  </si>
  <si>
    <t>Thuốc thử kiểm chuẩn Cardiolipin IgA</t>
  </si>
  <si>
    <t>Cardiolipin IgA Control</t>
  </si>
  <si>
    <t>CC827</t>
  </si>
  <si>
    <t>126</t>
  </si>
  <si>
    <t>Thuốc thử kiểm chuẩn β2-Glycoprotein I IgG</t>
  </si>
  <si>
    <t>β2-Glycoprotein I IgG Control</t>
  </si>
  <si>
    <t>CC824</t>
  </si>
  <si>
    <t>127</t>
  </si>
  <si>
    <t>Thuốc thử kiểm chuẩn β2-Glycoprotein I IgM</t>
  </si>
  <si>
    <t>β2-Glycoprotein I IgM Control</t>
  </si>
  <si>
    <t>CC825</t>
  </si>
  <si>
    <t>128</t>
  </si>
  <si>
    <t>Thuốc thử kiểm chuẩn Anti β2-Glycoprotein</t>
  </si>
  <si>
    <t>Anti-β2-Glycoprotein I Control</t>
  </si>
  <si>
    <t>CC826</t>
  </si>
  <si>
    <t>129</t>
  </si>
  <si>
    <t>Thuốc thử kiểm chuẩn β2-Glycoprotein I IgA</t>
  </si>
  <si>
    <t>β2-Glycoprotein I IgA Control</t>
  </si>
  <si>
    <t>CC828</t>
  </si>
  <si>
    <t>130</t>
  </si>
  <si>
    <t>Thuốc thử kiểm chuẩn dsDNA IgG</t>
  </si>
  <si>
    <t>dsDNA IgG Control</t>
  </si>
  <si>
    <t>CC831</t>
  </si>
  <si>
    <t>131</t>
  </si>
  <si>
    <t>Thuốc thử kiểm chuẩn MPO IgG</t>
  </si>
  <si>
    <t>MPO IgG Control</t>
  </si>
  <si>
    <t>CC834</t>
  </si>
  <si>
    <t>132</t>
  </si>
  <si>
    <t>Thuốc thử kiểm chuẩn PR3 IgG</t>
  </si>
  <si>
    <t>PR3 IgG Control</t>
  </si>
  <si>
    <t>CC835</t>
  </si>
  <si>
    <t>133</t>
  </si>
  <si>
    <t>Thuốc thử kiểm chuẩn GBM IgG</t>
  </si>
  <si>
    <t>GBM IgG Control</t>
  </si>
  <si>
    <t>CC836</t>
  </si>
  <si>
    <t>134</t>
  </si>
  <si>
    <t>135</t>
  </si>
  <si>
    <t>136</t>
  </si>
  <si>
    <t>137</t>
  </si>
  <si>
    <t>138</t>
  </si>
  <si>
    <t>Thuốc thử kiểm chuẩn GADA</t>
  </si>
  <si>
    <t>GADA   Control</t>
  </si>
  <si>
    <t>CC209</t>
  </si>
  <si>
    <t>139</t>
  </si>
  <si>
    <t>Thuốc thử kiểm chuẩn ICA</t>
  </si>
  <si>
    <t>ICA  Control</t>
  </si>
  <si>
    <t>CC334</t>
  </si>
  <si>
    <t>140</t>
  </si>
  <si>
    <t>ENA Multi Control</t>
  </si>
  <si>
    <t>CC832</t>
  </si>
  <si>
    <t>141</t>
  </si>
  <si>
    <t>Rheumatoid Arthritis Multi Control</t>
  </si>
  <si>
    <t>CC833</t>
  </si>
  <si>
    <t>142</t>
  </si>
  <si>
    <t>Hepatic Fibrosis Related Marker Multi Control</t>
  </si>
  <si>
    <t>CC857</t>
  </si>
  <si>
    <t>143</t>
  </si>
  <si>
    <t>Autoimmune Diabetes Multi Control</t>
  </si>
  <si>
    <t>CC829</t>
  </si>
  <si>
    <t>144</t>
  </si>
  <si>
    <t>Wash Buffer</t>
  </si>
  <si>
    <t>Dung dịch tẩy rửa đường ống dùng cho máy miễn dịch phát quang tự động. Phù hợp sử dụng trên hệ thống máy xét nghiệm miễn dịch iFlash.</t>
  </si>
  <si>
    <t>C89997</t>
  </si>
  <si>
    <t>10L</t>
  </si>
  <si>
    <t>145</t>
  </si>
  <si>
    <t>Pre-Trigger Solution</t>
  </si>
  <si>
    <t>Dung dịch hoạt hóa phát quang dùng cho giai đoạn tiền phản ứng. Thành phần gồm: Dung dịch hydrogen peroxide. Phù hợp sử dụng trên hệ thống máy xét nghiệm miễn dịch iFlash.</t>
  </si>
  <si>
    <t>Trigger Solution</t>
  </si>
  <si>
    <t>Dung dịch hoạt hóa phát quang dùng cho phản ứng. Thành phần gồm: Dung dịch Sodium hydroxide. Phù hợp sử dụng trên hệ thống máy xét nghiệm miễn dịch iFlash.</t>
  </si>
  <si>
    <t>Reaction Vessel</t>
  </si>
  <si>
    <t>Giếng phản ứng dùng cho máy phân tích miễn dịch tự động. Phù hợp sử dụng trên hệ thống máy xét nghiệm miễn dịch iFlash.</t>
  </si>
  <si>
    <t>C6100</t>
  </si>
  <si>
    <t>2000 PCS/box</t>
  </si>
  <si>
    <t>cái</t>
  </si>
  <si>
    <t>iFlash-Cleaning Solution</t>
  </si>
  <si>
    <t>Dung dịch rửa kim hút mẫu của máy xét nghiệm miễn dịch. Thành phần NaClO. Phù hợp sử dụng trên hệ thống máy xét nghiệm miễn dịch iFlash.</t>
  </si>
  <si>
    <t>C80003</t>
  </si>
  <si>
    <t>45mLx2 bottles</t>
  </si>
  <si>
    <t>149</t>
  </si>
  <si>
    <t>Hóa chất xét nghiệm PT. Phù hợp sử dụng trên hệ thống máy xét nghiệm đông máu tự động STA Compact Max.</t>
  </si>
  <si>
    <t>01163</t>
  </si>
  <si>
    <t>DIAGNOSTICA STAGO S.A.S</t>
  </si>
  <si>
    <t>Hộp/ 6 x 5-ml đông khô + 6 x 5-ml dung dịch đệm</t>
  </si>
  <si>
    <t>150</t>
  </si>
  <si>
    <t>Hóa chất xét nghiệm APTT</t>
  </si>
  <si>
    <t>00597 STA - C.K. Prest 5</t>
  </si>
  <si>
    <t>Hóa chất xét nghiệm APTT. Phù hợp sử dụng trên hệ thống máy xét nghiệm đông máu tự động STA Compact Max.</t>
  </si>
  <si>
    <t>00597</t>
  </si>
  <si>
    <t>151</t>
  </si>
  <si>
    <t>00611 STA - Thrombin 2</t>
  </si>
  <si>
    <t>Hóa chất xét nghiệm thời gian Thrombin.  Phù hợp sử dụng trên hệ thống máy xét nghiệm đông máu tự động STA Compact Max.</t>
  </si>
  <si>
    <t>00611</t>
  </si>
  <si>
    <t>Hộp/ 12 x 2-ml</t>
  </si>
  <si>
    <t>152</t>
  </si>
  <si>
    <t>00673 STA - Liquid Fib</t>
  </si>
  <si>
    <t>Hóa chất xét nghiệm định lượng Fibrinogen. Phù hợp sử dụng trên hệ thống máy xét nghiệm đông máu tự động STA Compact Max.</t>
  </si>
  <si>
    <t>00673</t>
  </si>
  <si>
    <t>Hộp/ 12 x 4-ml</t>
  </si>
  <si>
    <t>153</t>
  </si>
  <si>
    <t>154</t>
  </si>
  <si>
    <t>00802 STA - Microcups</t>
  </si>
  <si>
    <t>00802</t>
  </si>
  <si>
    <t>Hộp/ 100 cái</t>
  </si>
  <si>
    <t>155</t>
  </si>
  <si>
    <t>00741 STA - Microtainer</t>
  </si>
  <si>
    <t>Ống làm bằng nhựa, dùng để chiết mẫu huyết tương bệnh phẩm trong xét nghiệm đông máu. Phù hợp sử dụng trên hệ thống máy xét nghiệm đông máu tự động STA Compact Max.</t>
  </si>
  <si>
    <t>00741</t>
  </si>
  <si>
    <t>Hộp/ 500 cái</t>
  </si>
  <si>
    <t>156</t>
  </si>
  <si>
    <t>38669 STA CUVETTES</t>
  </si>
  <si>
    <t>Cuvette bằng nhựa dùng một lần, có bi làm bằng thép không gỉ bên trong. Phù hợp sử dụng trên hệ thống máy xét nghiệm đông máu tự động STA Compact Max.</t>
  </si>
  <si>
    <t>Thùng/ 6 x 1000 cái</t>
  </si>
  <si>
    <t>157</t>
  </si>
  <si>
    <t>00973 STA - Cleaner Solution</t>
  </si>
  <si>
    <t>Dung dịch khử nhiễm pha sẵn.  Thành phần chính chứa chất diệt nấm họ ether glycol pha loãng trong dung môi nước. Phù hợp sử dụng trên hệ thống máy xét nghiệm đông máu tự động STA Compact Max.</t>
  </si>
  <si>
    <t>00973</t>
  </si>
  <si>
    <t>Thùng/ 6 x 2500-ml</t>
  </si>
  <si>
    <t>158</t>
  </si>
  <si>
    <t>00975 STA - Desorb U</t>
  </si>
  <si>
    <t>Dung dịch khử nhiễm để sử dụng với các dòng máy phân tích, chứa potassium hydroxide. Phù hợp sử dụng trên hệ thống máy xét nghiệm đông máu tự động STA Compact Max.</t>
  </si>
  <si>
    <t>00975</t>
  </si>
  <si>
    <t>Hộp/ 24 x 15-ml</t>
  </si>
  <si>
    <t>159</t>
  </si>
  <si>
    <t>00360 STA - Owren-Koller</t>
  </si>
  <si>
    <t>Dung dịch pha loãng mẫu đông máu có pH khoảng 7,35. Phù hợp sử dụng trên hệ thống máy xét nghiệm đông máu tự động STA Compact Max.</t>
  </si>
  <si>
    <t>00360</t>
  </si>
  <si>
    <t>160</t>
  </si>
  <si>
    <t>00367 STA - CaCl2 0.025M</t>
  </si>
  <si>
    <t>Dung dịch lỏng Canxi Clorua 0.025 M dùng cho các xét nghiệm đông máu. Phù hợp sử dụng trên hệ thống máy xét nghiệm đông máu tự động STA Compact Max.</t>
  </si>
  <si>
    <t>00367</t>
  </si>
  <si>
    <t>161</t>
  </si>
  <si>
    <t>162</t>
  </si>
  <si>
    <t>00554 STA - Routine QC 2 ml</t>
  </si>
  <si>
    <t>Huyết tương chuẩn cho xét nghiệm đông máu. Phù hợp sử dụng trên hệ thống máy xét nghiệm đông máu tự động STA Compact Max.</t>
  </si>
  <si>
    <t>00554</t>
  </si>
  <si>
    <t>Hộp/ 12 x 2 x 2-ml</t>
  </si>
  <si>
    <t>163</t>
  </si>
  <si>
    <t>Chất cung cấp huyết tương bình thường và bất thường dành cho việc kiểm soát chất lượng các xét nghiệm kháng nguyên bằng phương pháp miễn dịch độ đục. Phù hợp sử dụng trên hệ thống máy xét nghiệm đông máu tự động STA Compact Max.</t>
  </si>
  <si>
    <t>00526</t>
  </si>
  <si>
    <t>Hộp/ 12 x 2 x 1-ml</t>
  </si>
  <si>
    <t>Công ty Cổ Phần Thương Mại và Dịch Vụ Kỹ thuật Tâm Việt</t>
  </si>
  <si>
    <t>164</t>
  </si>
  <si>
    <t>XN-Check L1</t>
  </si>
  <si>
    <t>3 ml/ Lọ</t>
  </si>
  <si>
    <t>165</t>
  </si>
  <si>
    <t>XN-Check L2</t>
  </si>
  <si>
    <t>166</t>
  </si>
  <si>
    <t>XN-Check L3</t>
  </si>
  <si>
    <t>167</t>
  </si>
  <si>
    <t>ZPPAL337564/ Lysercell WDF-210A</t>
  </si>
  <si>
    <t>ZPPAL337564</t>
  </si>
  <si>
    <t>Lysercell WDF-210A</t>
  </si>
  <si>
    <t>Singapore</t>
  </si>
  <si>
    <t>1 x 5 lít /thùng</t>
  </si>
  <si>
    <t>168</t>
  </si>
  <si>
    <t>ZPPBL121531</t>
  </si>
  <si>
    <t>Lysercell WNR-210A</t>
  </si>
  <si>
    <t>169</t>
  </si>
  <si>
    <t>ZPPCT661628</t>
  </si>
  <si>
    <t>Cellpack DCL</t>
  </si>
  <si>
    <t>20.000 ml/ Lọ</t>
  </si>
  <si>
    <t>170</t>
  </si>
  <si>
    <t>Fluorocell WDF</t>
  </si>
  <si>
    <t>42mL x2</t>
  </si>
  <si>
    <t>171</t>
  </si>
  <si>
    <t>Fluorocell WNR</t>
  </si>
  <si>
    <t>82mL x2</t>
  </si>
  <si>
    <t>172</t>
  </si>
  <si>
    <t>Cellclean Auto</t>
  </si>
  <si>
    <t>4mL x20</t>
  </si>
  <si>
    <t>CÔNG TY CỔ PHẦN THIẾT BỊ VIỆT BA</t>
  </si>
  <si>
    <t>173</t>
  </si>
  <si>
    <t>Siemens Healthcare Diagnostics Inc., Mỹ</t>
  </si>
  <si>
    <t>Siemens Healthcare Diagnostics Inc.</t>
  </si>
  <si>
    <t>Hộp/ 100 Tests</t>
  </si>
  <si>
    <t>test</t>
  </si>
  <si>
    <t>174</t>
  </si>
  <si>
    <t>Hộp/ 200 Tests</t>
  </si>
  <si>
    <t>175</t>
  </si>
  <si>
    <t>176</t>
  </si>
  <si>
    <t>Hộp/ 4 x 2 x 2.5 ml</t>
  </si>
  <si>
    <t>177</t>
  </si>
  <si>
    <t>Hộp/ 2 x 2 x 10 ml</t>
  </si>
  <si>
    <t>178</t>
  </si>
  <si>
    <t>Hộp/ 2 x 2 x 7 ml</t>
  </si>
  <si>
    <t>179</t>
  </si>
  <si>
    <t>Cóng đo phản ứng</t>
  </si>
  <si>
    <t>Mỹ/ Anh/ Trung Quốc</t>
  </si>
  <si>
    <t>Hộp/ 15 x 200 pcs</t>
  </si>
  <si>
    <t>180</t>
  </si>
  <si>
    <t>Hộp/ 18 x 360 pcs</t>
  </si>
  <si>
    <t>181</t>
  </si>
  <si>
    <t>Hộp/ 2 x 1500 mL</t>
  </si>
  <si>
    <t>182</t>
  </si>
  <si>
    <t>183</t>
  </si>
  <si>
    <t>Atellica IM Cleaner</t>
  </si>
  <si>
    <t>184</t>
  </si>
  <si>
    <t>Dung dịch rửa dùng trong phản ứng miễn dịch</t>
  </si>
  <si>
    <t>Atellica IM Wash</t>
  </si>
  <si>
    <t>Hộp/ 1 x 3000 mL</t>
  </si>
  <si>
    <t>185</t>
  </si>
  <si>
    <t>Ấn Độ</t>
  </si>
  <si>
    <t>Tulip Diagnostics (P) LTD.</t>
  </si>
  <si>
    <t>24 card/ hộp</t>
  </si>
  <si>
    <t>186</t>
  </si>
  <si>
    <t>Gel card 6 giếng xét nghiệm trong môi trường muối.</t>
  </si>
  <si>
    <t>Matrix Neutral Gel Card</t>
  </si>
  <si>
    <t>Gel card 6 giếng xét nghiệm trong môi trường muối. Phù hợp để sử dụng cho để sử dụng cho máy  tự động Matrix Automax 80.</t>
  </si>
  <si>
    <t>102740024</t>
  </si>
  <si>
    <t>187</t>
  </si>
  <si>
    <t>Matrix AHG Coombs Test Card</t>
  </si>
  <si>
    <t>Gel card 6 giếng xét nghiệm thích hợp cho nghiệm pháp Coombs trực tiếp, Coombs gián tiếp bao gồm phản ứng hòa hợp, sàng lọc và định danh kháng thể bất thường. Phù hợp để sử dụng cho để sử dụng cho máy tự động Matrix Automax 80.</t>
  </si>
  <si>
    <t>10256024</t>
  </si>
  <si>
    <t>188</t>
  </si>
  <si>
    <t>Dung dịch lực ion yếu pha loãng hồng cầu.</t>
  </si>
  <si>
    <t>Matrix Diluent - 2 LISS</t>
  </si>
  <si>
    <t>Là một dung dịch đệm nồng độ ion thấp chứa một lượng thích hợp natri clorid, hữu ích khi sử dụng trong các xét nghiệm huyết thanh học. Phù hợp để sử dụng cho để sử dụng cho máy tự động Matrix Automax 80.</t>
  </si>
  <si>
    <t>10257250</t>
  </si>
  <si>
    <t>250ml/ chai</t>
  </si>
  <si>
    <t>189</t>
  </si>
  <si>
    <t>Khay</t>
  </si>
  <si>
    <t>190</t>
  </si>
  <si>
    <t>H2O2</t>
  </si>
  <si>
    <t>Đức Giang</t>
  </si>
  <si>
    <t>191</t>
  </si>
  <si>
    <t>KCL</t>
  </si>
  <si>
    <t>Xilong</t>
  </si>
  <si>
    <t>Gam</t>
  </si>
  <si>
    <t>192</t>
  </si>
  <si>
    <t>193</t>
  </si>
  <si>
    <t>STARGEL10 Reverse A1 &amp; B Cell</t>
  </si>
  <si>
    <t>Tế bào hồng cầu người được cung cấp ở dạng huyền phù 20% trong dung dịch bảo quản chứa các chất kháng sinh Trimethoprim, Chloramphenicol và Sulfamethoxazol. Âm tính với HBsAg, HCV and HIV (1+2)</t>
  </si>
  <si>
    <t>RC5001</t>
  </si>
  <si>
    <t>vn2800588271</t>
  </si>
  <si>
    <t>vn0100916798</t>
  </si>
  <si>
    <t>vn0310913521</t>
  </si>
  <si>
    <t>vn0104873231</t>
  </si>
  <si>
    <t>vn0101837789</t>
  </si>
  <si>
    <t>vn0101268476</t>
  </si>
  <si>
    <t>vn0107622998</t>
  </si>
  <si>
    <t>0107622998</t>
  </si>
  <si>
    <t>0100916798</t>
  </si>
  <si>
    <t>0104873231</t>
  </si>
  <si>
    <t>CÔNG TY TNHH THIẾT BỊ Y TẾ VÀ DƯỢC PHẨM AN PHÚC</t>
  </si>
  <si>
    <t>CÔNG TY CỔ PHẦN CÔNG NGHỆ Y TẾ PHƯƠNG TÂY</t>
  </si>
  <si>
    <t>Hóa chất xét nghiệm HIV Ag/Ab Combo.  Khoảng đo: chỉ số 0,05-12. Phù hợp sử dụng trên hệ thống xét nghiệm Atellica IM 1300- Siemens</t>
  </si>
  <si>
    <t>Hóa chất xét nghiệm kháng nguyênbề mặt viêm gan B. Khoảng đo: chỉ số 0,1-1000. Phù hợp sử dụng trên hệ thống xét nghiệm Atellica IM 1300- Siemens</t>
  </si>
  <si>
    <t>Hóa chất xét nghiệm HCV.  Khoảng đo: chỉ số 0,02-11. Phù hợp sử dụng trên hệ thống xét nghiệm Atellica IM 1300- Siemens</t>
  </si>
  <si>
    <t>Chất kiểm chuẩn cho xét nghiệm HIV Ag/Ab Combo.  Phù hợp sử dụng trên hệ thống xét nghiệm Atellica IM 1300- Siemens</t>
  </si>
  <si>
    <t>Chất kiểm chuẩn cho xét nghiệm HBsAg II.
Thành phần: Huyết tương người đã bù canxi âm tính và dương tính với HBsAg; chất bảo quản
Phù hợp sử dụng trên hệ thống xét nghiệm Atellica IM 1300- Siemens</t>
  </si>
  <si>
    <t>Chất kiểm chuẩn cho xét nghiệm viêm gan C
Thành phần: Huyết tương người đã xử lý âm tính và dương tính với kháng thể kháng HCV; natri azit (&lt; 0,1%); chất bảo quản
Phù hợp sử dụng trên hệ thống xét nghiệm Atellica IM 1300- Siemens</t>
  </si>
  <si>
    <t>Cóng đo phản ứng.  Phù hợp sử dụng trên hệ thống xét nghiệm Atellica IM 1300- Siemens</t>
  </si>
  <si>
    <t>Đầu côn hút mẫu.  Phù hợp sử dụng trên hệ thống xét nghiệm Atellica IM 1300- Siemens</t>
  </si>
  <si>
    <t>Dung dịch tham gia phản ứng miễn dịch:
Thành phần: Hydrogen peroxide (0.5%); nitric acid (0.1 N)
Phù hợp sử dụng trên hệ thống xét nghiệm Atellica IM 1300- Siemens</t>
  </si>
  <si>
    <t>Dung dịch tham gia phản ứng miễn dịch:
Thành phần: Sodium hydroxide (&lt; 0.25 N); surfactant
Phù hợp sử dụng trên hệ thống xét nghiệm Atellica IM 1300- Siemens</t>
  </si>
  <si>
    <t>Dung dịch tẩy rửa hệ thống
Phù hợp sử dụng trên hệ thống xét nghiệm Atellica IM 1300- Siemens</t>
  </si>
  <si>
    <t>Dung dịch rửa dùng trong phản ứng miễn dịch.  Thành phần: Nước muối đệm phosphat, Natri azit, chất hoạt tính bề mặt. Phù hợp sử dụng trên hệ thống xét nghiệm Atellica IM 1300- Siemens</t>
  </si>
  <si>
    <t>11183982216</t>
  </si>
  <si>
    <t>Phần/lô nhà thầu tham dự</t>
  </si>
  <si>
    <t>Giá dự thầu(VND)</t>
  </si>
  <si>
    <t>Điểm kỹ thuật(nếu có)</t>
  </si>
  <si>
    <t>Giá đánh giá(nếu có) (VND)</t>
  </si>
  <si>
    <t>Các nội dung khác(nếu có)</t>
  </si>
  <si>
    <t>Giá dự thầu sau hiệu chỉnh sai lệch thừa(nếu có), giảm giá(nếu có) (VND)</t>
  </si>
  <si>
    <t>Giá trúng thầu (VND)</t>
  </si>
  <si>
    <t>PHỤ LỤC 1. THÔNG TIN VỀ NHÀ THẦU TRÚNG THẦU</t>
  </si>
  <si>
    <t>PHỤ LỤC 2. THÔNG TIN VỀ NHÀ THẦU KHÔNG TRÚNG THẦU</t>
  </si>
  <si>
    <t>Gói thầu số 11: Mua hoá chất, vật tư xét nghiệm tại Bệnh viện Đa khoa tỉnh Thanh Hoá năm 2025-2026</t>
  </si>
  <si>
    <t>CÔNG TY TNHH KỸ THUẬT THANH HÀ</t>
  </si>
  <si>
    <t>0101877171</t>
  </si>
  <si>
    <t>CÔNG TY CỔ PHẦN Y TẾ ĐỨC MINH</t>
  </si>
  <si>
    <t>0101150040</t>
  </si>
  <si>
    <t>CÔNG TY CỔ PHẦN GROUP PHÁT TRIỂN SỨC KHỎE</t>
  </si>
  <si>
    <t>0101509481</t>
  </si>
  <si>
    <t>CÔNG TY CỔ PHẦN THIẾT BỊ XÉT NGHIỆM Y KHOA PT</t>
  </si>
  <si>
    <t>0315806114</t>
  </si>
  <si>
    <t>CÔNG TY CỔ PHẦN MEDCOMTECH</t>
  </si>
  <si>
    <t>0106223574</t>
  </si>
  <si>
    <t>CÔNG TY CỔ PHẦN ĐẦU TƯ VÀ PHÁT TRIỂN Y TẾ AN SINH</t>
  </si>
  <si>
    <t>CÔNG TY TNHH THƯƠNG MẠI KỸ THUẬT Y TẾ VẠN XUÂN</t>
  </si>
  <si>
    <t>0302485103</t>
  </si>
  <si>
    <t>CÔNG TY CỔ PHẦN Y DƯỢC BẢO AN</t>
  </si>
  <si>
    <t>0107558076</t>
  </si>
  <si>
    <t>CÔNG TY CỔ PHẦN THIẾT BỊ Y TẾ ONE</t>
  </si>
  <si>
    <t>CÔNG TY TNHH THƯƠNG MẠI ĐẦU TƯ VIỆT NAM</t>
  </si>
  <si>
    <t>0107613344</t>
  </si>
  <si>
    <t>CÔNG TY TNHH THƯƠNG MẠI DỊCH VỤ ALPHACHEM</t>
  </si>
  <si>
    <t>0311555702</t>
  </si>
  <si>
    <t>CÔNG TY TNHH THIẾT BỊ KHOA HỌC KỸ THUẬT QUANG PHÁT</t>
  </si>
  <si>
    <t>0312862086</t>
  </si>
  <si>
    <t>CÔNG TY CỔ PHẦN GIẢI PHÁP Y TẾ GS</t>
  </si>
  <si>
    <t>0105960180</t>
  </si>
  <si>
    <t>CÔNG TY TNHH DƯỢC PHẨM VÀ TRANG THIẾT BỊ Y TẾ HOÀNG ĐỨC</t>
  </si>
  <si>
    <t>0301140748</t>
  </si>
  <si>
    <t>Công ty Cổ phần Thái Bình BIOMED</t>
  </si>
  <si>
    <t>0110596480</t>
  </si>
  <si>
    <t>CÔNG TY TNHH CÔNG NGHỆ Y HỌC AN ĐÔ</t>
  </si>
  <si>
    <t>0106459308</t>
  </si>
  <si>
    <t>Không quá 12 tháng(kể từ ngày hợp đồng có hiệu lực)</t>
  </si>
  <si>
    <t>PP2500370243</t>
  </si>
  <si>
    <t>PP2500370244</t>
  </si>
  <si>
    <t>PP2500370245</t>
  </si>
  <si>
    <t>PP2500370247</t>
  </si>
  <si>
    <t>PP2500370248</t>
  </si>
  <si>
    <t>PP2500370249</t>
  </si>
  <si>
    <t>PP2500370250</t>
  </si>
  <si>
    <t>PP2500370251</t>
  </si>
  <si>
    <t>PP2500370252</t>
  </si>
  <si>
    <t>PP2500370253</t>
  </si>
  <si>
    <t>PP2500370254</t>
  </si>
  <si>
    <t>PP2500370255</t>
  </si>
  <si>
    <t>PP2500370256</t>
  </si>
  <si>
    <t>PP2500370257</t>
  </si>
  <si>
    <t>PP2500370258</t>
  </si>
  <si>
    <t>PP2500370259</t>
  </si>
  <si>
    <t>PP2500370260</t>
  </si>
  <si>
    <t>PP2500370261</t>
  </si>
  <si>
    <t>PP2500370262</t>
  </si>
  <si>
    <t>PP2500370263</t>
  </si>
  <si>
    <t>PP2500370264</t>
  </si>
  <si>
    <t>PP2500370265</t>
  </si>
  <si>
    <t>PP2500370266</t>
  </si>
  <si>
    <t>PP2500370267</t>
  </si>
  <si>
    <t>PP2500370268</t>
  </si>
  <si>
    <t>PP2500370269</t>
  </si>
  <si>
    <t>PP2500370270</t>
  </si>
  <si>
    <t>PP2500370271</t>
  </si>
  <si>
    <t>PP2500370272</t>
  </si>
  <si>
    <t>PP2500370273</t>
  </si>
  <si>
    <t>PP2500370274</t>
  </si>
  <si>
    <t>PP2500370275</t>
  </si>
  <si>
    <t>PP2500370276</t>
  </si>
  <si>
    <t>PP2500370277</t>
  </si>
  <si>
    <t>PP2500370278</t>
  </si>
  <si>
    <t>PP2500370279</t>
  </si>
  <si>
    <t>PP2500370281</t>
  </si>
  <si>
    <t>PP2500370282</t>
  </si>
  <si>
    <t>PP2500370283</t>
  </si>
  <si>
    <t>PP2500370284</t>
  </si>
  <si>
    <t>PP2500370285</t>
  </si>
  <si>
    <t>PP2500370286</t>
  </si>
  <si>
    <t>PP2500370287</t>
  </si>
  <si>
    <t>PP2500370289</t>
  </si>
  <si>
    <t>PP2500370290</t>
  </si>
  <si>
    <t>PP2500370291</t>
  </si>
  <si>
    <t>PP2500370292</t>
  </si>
  <si>
    <t>PP2500370293</t>
  </si>
  <si>
    <t>PP2500370294</t>
  </si>
  <si>
    <t>PP2500370295</t>
  </si>
  <si>
    <t>PP2500370311</t>
  </si>
  <si>
    <t>PP2500370314</t>
  </si>
  <si>
    <t>PP2500370329</t>
  </si>
  <si>
    <t>PP2500370331</t>
  </si>
  <si>
    <t>PP2500370332</t>
  </si>
  <si>
    <t>PP2500370333</t>
  </si>
  <si>
    <t>PP2500370336</t>
  </si>
  <si>
    <t>PP2500370341</t>
  </si>
  <si>
    <t>PP2500370343</t>
  </si>
  <si>
    <t>PP2500370344</t>
  </si>
  <si>
    <t>PP2500370345</t>
  </si>
  <si>
    <t>PP2500370346</t>
  </si>
  <si>
    <t>PP2500370347</t>
  </si>
  <si>
    <t>PP2500370348</t>
  </si>
  <si>
    <t>PP2500370349</t>
  </si>
  <si>
    <t>PP2500370350</t>
  </si>
  <si>
    <t>PP2500370351</t>
  </si>
  <si>
    <t>PP2500370352</t>
  </si>
  <si>
    <t>PP2500370353</t>
  </si>
  <si>
    <t>PP2500370356</t>
  </si>
  <si>
    <t>PP2500370357</t>
  </si>
  <si>
    <t>PP2500370358</t>
  </si>
  <si>
    <t>PP2500370359</t>
  </si>
  <si>
    <t>PP2500370360</t>
  </si>
  <si>
    <t>PP2500370361</t>
  </si>
  <si>
    <t>PP2500370362</t>
  </si>
  <si>
    <t>PP2500370363</t>
  </si>
  <si>
    <t>PP2500370364</t>
  </si>
  <si>
    <t>PP2500370365</t>
  </si>
  <si>
    <t>PP2500370366</t>
  </si>
  <si>
    <t>PP2500370370</t>
  </si>
  <si>
    <t>PP2500370371</t>
  </si>
  <si>
    <t>PP2500370372</t>
  </si>
  <si>
    <t>PP2500370374</t>
  </si>
  <si>
    <t>PP2500370375</t>
  </si>
  <si>
    <t>PP2500370376</t>
  </si>
  <si>
    <t>PP2500370379</t>
  </si>
  <si>
    <t>PP2500370380</t>
  </si>
  <si>
    <t>PP2500370384</t>
  </si>
  <si>
    <t>PP2500370385</t>
  </si>
  <si>
    <t>PP2500370386</t>
  </si>
  <si>
    <t>PP2500370387</t>
  </si>
  <si>
    <t>PP2500370388</t>
  </si>
  <si>
    <t>PP2500370389</t>
  </si>
  <si>
    <t>PP2500370390</t>
  </si>
  <si>
    <t>PP2500370391</t>
  </si>
  <si>
    <t>PP2500370392</t>
  </si>
  <si>
    <t>PP2500370393</t>
  </si>
  <si>
    <t>PP2500370394</t>
  </si>
  <si>
    <t>PP2500370395</t>
  </si>
  <si>
    <t>PP2500370396</t>
  </si>
  <si>
    <t>PP2500370397</t>
  </si>
  <si>
    <t>PP2500370398</t>
  </si>
  <si>
    <t>PP2500370399</t>
  </si>
  <si>
    <t>PP2500370400</t>
  </si>
  <si>
    <t>PP2500370401</t>
  </si>
  <si>
    <t>PP2500370402</t>
  </si>
  <si>
    <t>PP2500370403</t>
  </si>
  <si>
    <t>PP2500370404</t>
  </si>
  <si>
    <t>PP2500370405</t>
  </si>
  <si>
    <t>PP2500370406</t>
  </si>
  <si>
    <t>PP2500370407</t>
  </si>
  <si>
    <t>PP2500370408</t>
  </si>
  <si>
    <t>PP2500370409</t>
  </si>
  <si>
    <t>PP2500370410</t>
  </si>
  <si>
    <t>PP2500370411</t>
  </si>
  <si>
    <t>PP2500370412</t>
  </si>
  <si>
    <t>PP2500370413</t>
  </si>
  <si>
    <t>PP2500370414</t>
  </si>
  <si>
    <t>PP2500370415</t>
  </si>
  <si>
    <t>PP2500370417</t>
  </si>
  <si>
    <t>PP2500370419</t>
  </si>
  <si>
    <t>PP2500370421</t>
  </si>
  <si>
    <t>PP2500370428</t>
  </si>
  <si>
    <t>PP2500370429</t>
  </si>
  <si>
    <t>PP2500370430</t>
  </si>
  <si>
    <t>PP2500370431</t>
  </si>
  <si>
    <t>PP2500370432</t>
  </si>
  <si>
    <t>PP2500370434</t>
  </si>
  <si>
    <t>PP2500370435</t>
  </si>
  <si>
    <t>PP2500370437</t>
  </si>
  <si>
    <t>PP2500370439</t>
  </si>
  <si>
    <t>PP2500370440</t>
  </si>
  <si>
    <t>PP2500370441</t>
  </si>
  <si>
    <t>PP2500370442</t>
  </si>
  <si>
    <t>PP2500370443</t>
  </si>
  <si>
    <t>PP2500370447</t>
  </si>
  <si>
    <t>PP2500370448</t>
  </si>
  <si>
    <t>PP2500370449</t>
  </si>
  <si>
    <t>PP2500370451</t>
  </si>
  <si>
    <t>PP2500370452</t>
  </si>
  <si>
    <t>PP2500370456</t>
  </si>
  <si>
    <t>PP2500370458</t>
  </si>
  <si>
    <t>PP2500370459</t>
  </si>
  <si>
    <t>PP2500370461</t>
  </si>
  <si>
    <t>PP2500370462</t>
  </si>
  <si>
    <t>PP2500370464</t>
  </si>
  <si>
    <t>PP2500370467</t>
  </si>
  <si>
    <t>PP2500370468</t>
  </si>
  <si>
    <t>PP2500370472</t>
  </si>
  <si>
    <t>PP2500370473</t>
  </si>
  <si>
    <t>PP2500370474</t>
  </si>
  <si>
    <t>PP2500370475</t>
  </si>
  <si>
    <t>PP2500370477</t>
  </si>
  <si>
    <t>PP2500370478</t>
  </si>
  <si>
    <t>PP2500370482</t>
  </si>
  <si>
    <t>PP2500370483</t>
  </si>
  <si>
    <t>PP2500370246</t>
  </si>
  <si>
    <t>PP2500370288</t>
  </si>
  <si>
    <t>PP2500370296</t>
  </si>
  <si>
    <t>PP2500370297</t>
  </si>
  <si>
    <t>PP2500370298</t>
  </si>
  <si>
    <t>PP2500370299</t>
  </si>
  <si>
    <t>PP2500370300</t>
  </si>
  <si>
    <t>PP2500370301</t>
  </si>
  <si>
    <t>PP2500370302</t>
  </si>
  <si>
    <t>PP2500370303</t>
  </si>
  <si>
    <t>PP2500370304</t>
  </si>
  <si>
    <t>PP2500370305</t>
  </si>
  <si>
    <t>PP2500370306</t>
  </si>
  <si>
    <t>PP2500370307</t>
  </si>
  <si>
    <t>PP2500370308</t>
  </si>
  <si>
    <t>PP2500370309</t>
  </si>
  <si>
    <t>PP2500370310</t>
  </si>
  <si>
    <t>PP2500370312</t>
  </si>
  <si>
    <t>PP2500370313</t>
  </si>
  <si>
    <t>PP2500370315</t>
  </si>
  <si>
    <t>PP2500370316</t>
  </si>
  <si>
    <t>PP2500370317</t>
  </si>
  <si>
    <t>PP2500370318</t>
  </si>
  <si>
    <t>PP2500370319</t>
  </si>
  <si>
    <t>PP2500370320</t>
  </si>
  <si>
    <t>PP2500370321</t>
  </si>
  <si>
    <t>PP2500370322</t>
  </si>
  <si>
    <t>PP2500370323</t>
  </si>
  <si>
    <t>PP2500370324</t>
  </si>
  <si>
    <t>PP2500370325</t>
  </si>
  <si>
    <t>PP2500370326</t>
  </si>
  <si>
    <t>PP2500370327</t>
  </si>
  <si>
    <t>PP2500370328</t>
  </si>
  <si>
    <t>PP2500370330</t>
  </si>
  <si>
    <t>PP2500370334</t>
  </si>
  <si>
    <t>PP2500370337</t>
  </si>
  <si>
    <t>PP2500370338</t>
  </si>
  <si>
    <t>PP2500370339</t>
  </si>
  <si>
    <t>PP2500370340</t>
  </si>
  <si>
    <t>PP2500370342</t>
  </si>
  <si>
    <t>PP2500370354</t>
  </si>
  <si>
    <t>PP2500370355</t>
  </si>
  <si>
    <t>PP2500370367</t>
  </si>
  <si>
    <t>PP2500370368</t>
  </si>
  <si>
    <t>PP2500370369</t>
  </si>
  <si>
    <t>PP2500370373</t>
  </si>
  <si>
    <t>PP2500370377</t>
  </si>
  <si>
    <t>PP2500370378</t>
  </si>
  <si>
    <t>PP2500370383</t>
  </si>
  <si>
    <t>PP2500370416</t>
  </si>
  <si>
    <t>PP2500370418</t>
  </si>
  <si>
    <t>PP2500370420</t>
  </si>
  <si>
    <t>PP2500370422</t>
  </si>
  <si>
    <t>PP2500370423</t>
  </si>
  <si>
    <t>PP2500370424</t>
  </si>
  <si>
    <t>PP2500370425</t>
  </si>
  <si>
    <t>PP2500370426</t>
  </si>
  <si>
    <t>PP2500370427</t>
  </si>
  <si>
    <t>PP2500370433</t>
  </si>
  <si>
    <t>PP2500370436</t>
  </si>
  <si>
    <t>PP2500370438</t>
  </si>
  <si>
    <t>PP2500370445</t>
  </si>
  <si>
    <t>PP2500370450</t>
  </si>
  <si>
    <t>PP2500370453</t>
  </si>
  <si>
    <t>PP2500370454</t>
  </si>
  <si>
    <t>PP2500370455</t>
  </si>
  <si>
    <t>PP2500370457</t>
  </si>
  <si>
    <t>PP2500370463</t>
  </si>
  <si>
    <t>PP2500370465</t>
  </si>
  <si>
    <t>PP2500370469</t>
  </si>
  <si>
    <t>PP2500370476</t>
  </si>
  <si>
    <t>CÔNG TY TNHH THIẾT BỊ VẬT TƯ HOÀNG BẢO</t>
  </si>
  <si>
    <t>CÔNG TY TNHH THIẾT BỊ VÀ DỊCH VỤ CÔNG NGHỆ CAO NGỌC MỸ</t>
  </si>
  <si>
    <t>Kỹ thuật của hàng hoá không đáp ứng yêu cầu của hồ sơ mời thầu</t>
  </si>
  <si>
    <t>HSMT:Yêu cầu xuất xứ G7 và Việt Nam.Dự thầu xuất xứ Hàn Quốc</t>
  </si>
  <si>
    <t>Không phải nhà thầu xếp hạng thứ 1</t>
  </si>
  <si>
    <t>0101147552</t>
  </si>
  <si>
    <t>0104742253</t>
  </si>
  <si>
    <t>0109373842</t>
  </si>
  <si>
    <t>0110596486</t>
  </si>
  <si>
    <t>Giá đề nghị trúng thầu vượt 30% giá trị tương ứng trong giá gói thầu</t>
  </si>
  <si>
    <t>Năm sản xuất</t>
  </si>
  <si>
    <t>Mã HS</t>
  </si>
  <si>
    <t>2526BV-HC-M1</t>
  </si>
  <si>
    <t>Cốc dùng để chứa mẫu, hoá chất kiểm chứng, chất hiệu chuẩn cho hệ thống máy sinh hóa, miễn dịch</t>
  </si>
  <si>
    <t>Vật tư là Cốc dùng để chứa mẫu, 
hoá chất kiểm chứng, chất hiệu chuẩn cho hệ thống máy sinh hóa, miễn dịch phù hợp để sử dụng trên hệ thống xét nghiệm sinh hóa tự động Cobas - Roche</t>
  </si>
  <si>
    <t>2526BV-HC-M1.1</t>
  </si>
  <si>
    <t>10394246001 COBAS SAMPLE CUP 5000PCS</t>
  </si>
  <si>
    <t>10394246001</t>
  </si>
  <si>
    <t>Greiner Bio-One GmbH, Austria</t>
  </si>
  <si>
    <t>Chất hiệu chuẩn xét nghiệm định lượng natri, kali, chloride</t>
  </si>
  <si>
    <t>Chất hiệu chuẩn xét nghiệm định lượng natri, kali, chloride. Phù hợp để sử dụng trên hệ thống xét nghiệm sinh hóa tự động Cobas - Roche</t>
  </si>
  <si>
    <t>2526BV-HC-M1.2</t>
  </si>
  <si>
    <t>04880455190 ISE Internal Stand. 2x2L</t>
  </si>
  <si>
    <t>2526BV-HC-M1.3</t>
  </si>
  <si>
    <t>03121305122 CFAS PROTEINS U</t>
  </si>
  <si>
    <t>Chất hiệu chuẩn xét nghiệm ASO</t>
  </si>
  <si>
    <t>Chất hiệu chuẩn xét nghiệm ASO. Phù hợp để sử dụng trên hệ thống xét nghiệm sinh hóa tự động Cobas - Roche</t>
  </si>
  <si>
    <t>2526BV-HC-M1.4</t>
  </si>
  <si>
    <t>03555941190 CFAS PAC F 3X1ML</t>
  </si>
  <si>
    <t>Chất hiệu chuẩn xét nghiệm định lượng apolipoprotein A-1, apolipoprotein B,
HDL-Cholesterol, LDL-Cholesterol. Phù hợp để sử dụng trên hệ thống xét nghiệm sinh hóa tự động Cobas - Roche</t>
  </si>
  <si>
    <t>2526BV-HC-M1.5</t>
  </si>
  <si>
    <t>2526BV-HC-M1.6</t>
  </si>
  <si>
    <t>11183982216 ISE STANDARD HIGH10X3ML</t>
  </si>
  <si>
    <t>2526BV-HC-M1.7</t>
  </si>
  <si>
    <t>Chất hiệu chuẩn xét nghiệm RF</t>
  </si>
  <si>
    <t>Chất hiệu chuẩn xét nghiệm định lượng các yếu tố thấp khớp. Phù hợp để sử dụng trên hệ thống xét nghiệm sinh hóa tự động Cobas - Roche</t>
  </si>
  <si>
    <t>2526BV-HC-M1.8</t>
  </si>
  <si>
    <t>12172828322 PRECISET RF</t>
  </si>
  <si>
    <t>12172828322</t>
  </si>
  <si>
    <t>2526BV-HC-M1.9</t>
  </si>
  <si>
    <t>Dung dịch dùng để vệ sinh đơn vị ISE trên máy phân tích Roche và dùng để vệ sinh máy phân tích miễn dịch. Phù hợp để sử dụng trên hệ thống xét nghiệm sinh hóa tự động Cobas - Roche</t>
  </si>
  <si>
    <t>2526BV-HC-M1.10</t>
  </si>
  <si>
    <t>Dung dịch phụ trợ dùng để cung cấp một điện thế tham chiếu cho xét nghiệm định lượng natri, kali và chloride</t>
  </si>
  <si>
    <t>Dung dịch phụ trợ dùng để cung cấp một điện thế tham chiếu cho xét nghiệm định lượng natri, kali và chloride. Phù hợp để sử dụng trên hệ thống xét nghiệm sinh hóa tự động Cobas - Roche</t>
  </si>
  <si>
    <t>2526BV-HC-M1.11</t>
  </si>
  <si>
    <t>10820652216 ISE REF. ELECTRODE</t>
  </si>
  <si>
    <t xml:space="preserve">Dung dịch rửa có tính acid </t>
  </si>
  <si>
    <t>Dung dịch rửa có tính acid. Phù hợp để sử dụng trên hệ thống xét nghiệm sinh hóa tự động Cobas - Roche</t>
  </si>
  <si>
    <t>2526BV-HC-M1.12</t>
  </si>
  <si>
    <t>Dung dịch rửa có tính kiềm</t>
  </si>
  <si>
    <t>Dung dịch rửa có tính kiềm. Phù hợp để sử dụng trên hệ thống xét nghiệm sinh hóa tự động Cobas - Roche</t>
  </si>
  <si>
    <t>2526BV-HC-M1.13</t>
  </si>
  <si>
    <t>04489241190 NAOH-D, COBAS C</t>
  </si>
  <si>
    <t>Dung dịch rửa có tính kiềm cho cóng phản ứng</t>
  </si>
  <si>
    <t>Dung dịch rửa có tính kiềm cho cóng phản ứng. Phù hợp để sử dụng trên hệ thống xét nghiệm sinh hóa tự động Cobas - Roche</t>
  </si>
  <si>
    <t>2526BV-HC-M1.14</t>
  </si>
  <si>
    <t>04880285214 NaOH-D Solution 2x1,8 L</t>
  </si>
  <si>
    <t>04880285214</t>
  </si>
  <si>
    <t>Dung dịch rửa cho kim hút mẫu mức 1</t>
  </si>
  <si>
    <t>Dung dịch rửa cho kim hút mẫu mức 1. Phù hợp để sử dụng trên hệ thống xét nghiệm sinh hóa tự động Cobas - Roche</t>
  </si>
  <si>
    <t>2526BV-HC-M1.15</t>
  </si>
  <si>
    <t>04708725190 Sample Cleaner 1, cobas c</t>
  </si>
  <si>
    <t>04708725190</t>
  </si>
  <si>
    <t>Dung dịch rửa cho kim hút mẫu mức 2</t>
  </si>
  <si>
    <t>Dung dịch rửa cho kim hút mẫu mức 2. Phù hợp để sử dụng trên hệ thống xét nghiệm sinh hóa tự động Cobas - Roche</t>
  </si>
  <si>
    <t>2526BV-HC-M1.16</t>
  </si>
  <si>
    <t>05958024190 Sample Cleaner 2, cobas 6000</t>
  </si>
  <si>
    <t>05958024190</t>
  </si>
  <si>
    <t>2526BV-HC-M1.17</t>
  </si>
  <si>
    <t>Dung dịch tiền xử lý xét nghiệm HbA1c. . Phù hợp để sử dụng trên hệ thống xét nghiệm sinh hóa tự động Cobas- Roche</t>
  </si>
  <si>
    <t>2526BV-HC-M1.18</t>
  </si>
  <si>
    <t xml:space="preserve">Hóa chất dùng trong chuẩn định các phương pháp định lượng trên các máy phân tích của Roche </t>
  </si>
  <si>
    <t>2526BV-HC-M1.19</t>
  </si>
  <si>
    <t>Hóa chất dùng trong chuẩn định các phương pháp định lượng trên các máy xét nghiệm. Phù hợp để sử dụng trên hệ thống xét nghiệm phân tích sinh hóa tự động của Roche</t>
  </si>
  <si>
    <t>Hóa chất để định lượng creatine kinase (CK)</t>
  </si>
  <si>
    <t>Hóa chất để định lượng creatine kinase (CK). Phù hợp để sử dụng trên hệ thống xét nghiệm sinh hóa tự động Cobas - Roche</t>
  </si>
  <si>
    <t>2526BV-HC-M1.20</t>
  </si>
  <si>
    <t>07190794190 CK 200 Tests,cobas c/Integra</t>
  </si>
  <si>
    <t>07190794190</t>
  </si>
  <si>
    <t>Hóa chất kiểm soát xét nghiệm HbA1c mức bình thường</t>
  </si>
  <si>
    <t>Hóa chất kiểm soát xét nghiệm HbA1c mức bình thường. Phù hợp để sử dụng trên hệ thống xét nghiệm sinh hóa tự động Cobas C - Roche</t>
  </si>
  <si>
    <t>2526BV-HC-M1.21</t>
  </si>
  <si>
    <t>05479207190 PreciControlHBA1c Norm,4x1ml</t>
  </si>
  <si>
    <t>Hóa chất kiểm soát xét nghiệm HbA1c mức bất thường</t>
  </si>
  <si>
    <t>Hóa chất kiểm soát xét nghiệm HbA1c mức bất thường ( Nồng độ điều chỉnh của các thành phần mẫu chứng thường ở ngưỡng bệnh lý). Phù hợp để sử dụng trên hệ thống xét nghiệm sinh hóa tự động Cobas- Roche</t>
  </si>
  <si>
    <t>2526BV-HC-M1.22</t>
  </si>
  <si>
    <t>05912504190 PreciControlHBA1c Path,4x1ml</t>
  </si>
  <si>
    <t>05912504190</t>
  </si>
  <si>
    <t>2526BV-HC-M1.23</t>
  </si>
  <si>
    <t>Hóa chất pha loãng cho xét nghiệm định lượng HbA1c</t>
  </si>
  <si>
    <t>Hóa chất pha loãng cho xét nghiệm định lượng HbA1c. Phù hợp để sử dụng trên hệ thống xét nghiệm sinh hóa tự động Cobas- Roche</t>
  </si>
  <si>
    <t>2526BV-HC-M1.24</t>
  </si>
  <si>
    <t>04528182190 HBA1C HAEMOLYZING COBAS C</t>
  </si>
  <si>
    <t>04528182190</t>
  </si>
  <si>
    <t>2526BV-HC-M1.25</t>
  </si>
  <si>
    <t>Hóa chất phụ gia (chất tẩy)</t>
  </si>
  <si>
    <t>Hóa chất phụ gia (chất tẩy). .Phù hợp để sử dụng trên hệ thống xét nghiệm sinh hóa tự động Cobas - Roche</t>
  </si>
  <si>
    <t>2526BV-HC-M1.26</t>
  </si>
  <si>
    <t>06544410190 Ecotergent c501/c502</t>
  </si>
  <si>
    <t>06544410190</t>
  </si>
  <si>
    <t>Hóa chất xét nghiệm Beta 2 Microglobulin</t>
  </si>
  <si>
    <t>Hóa chất xét nghiệm Beta 2 Microglobulin. Phù hợp để sử dụng trên hệ thống xét nghiệm sinh hóa tự động Cobas - Roche</t>
  </si>
  <si>
    <t>2526BV-HC-M1.27</t>
  </si>
  <si>
    <t>08047430190 B2MG cobas c</t>
  </si>
  <si>
    <t>08047430190</t>
  </si>
  <si>
    <t>Chất hiệu chuẩn xét nghiệm Beta 2 Microglobulin</t>
  </si>
  <si>
    <t>Chất hiệu chuẩn xét nghiệm Beta 2 Microglobulin. Phù hợp để sử dụng trên hệ thống xét nghiệm sinh hóa tự động Cobas - Roche</t>
  </si>
  <si>
    <t>2526BV-HC-M1.28</t>
  </si>
  <si>
    <t>08047545190 B2MG calibrator</t>
  </si>
  <si>
    <t>08047545190</t>
  </si>
  <si>
    <t>Hóa chất xét nghiệm dùng để định lượng ammoniac</t>
  </si>
  <si>
    <t>Hóa chất xét nghiệm dùng để định lượng ammoniac. Phù hợp để sử dụng trên hệ thống xét nghiệm sinh hóa tự động Cobas - Roche</t>
  </si>
  <si>
    <t>2526BV-HC-M1.29</t>
  </si>
  <si>
    <t>07229593190 NH3L2 150T cobas c</t>
  </si>
  <si>
    <t>07229593190</t>
  </si>
  <si>
    <t>Chất hiệu chuẩn xét nghiệm Ammonia, ethanol, CO2</t>
  </si>
  <si>
    <t>Chất hiệu chuẩn xét nghiệm Ammonia, ethanol, CO2. Phù hợp để sử dụng trên hệ thống xét nghiệm sinh hóa tự động Cobas - Roche</t>
  </si>
  <si>
    <t>2526BV-HC-M1.30</t>
  </si>
  <si>
    <t>20751995190 NH3/ETH/CO2 CALIBRATOR</t>
  </si>
  <si>
    <t>20751995190</t>
  </si>
  <si>
    <t>2526BV-HC-M1.31</t>
  </si>
  <si>
    <t>2526BV-HC-M1.32</t>
  </si>
  <si>
    <t>Hóa chất xét nghiệm dùng để định lượng bilirubin toàn phần</t>
  </si>
  <si>
    <t>Hóa chất xét nghiệm dùng để định lượng bilirubin toàn phần.  Phù hợp để sử dụng trên hệ thống xét nghiệm sinh hóa tự động Cobas- Roche</t>
  </si>
  <si>
    <t>2526BV-HC-M1.33</t>
  </si>
  <si>
    <t>05795397190 BIL-T Gen.3, 250T c/I</t>
  </si>
  <si>
    <t>05795397190</t>
  </si>
  <si>
    <t>Hóa chất xét nghiệm dùng để định lượng CRP trong huyết thanh và huyết tương người</t>
  </si>
  <si>
    <t>Hóa chất xét nghiệm dùng để định lượng CRP trong huyết thanh và huyết tương người.  Phù hợp để sử dụng trên hệ thống xét nghiệm sinh hóa tự động Cobas - Roche</t>
  </si>
  <si>
    <t>2526BV-HC-M1.34</t>
  </si>
  <si>
    <t>07876033190 CRP4 250T COBAS C</t>
  </si>
  <si>
    <t>07876033190</t>
  </si>
  <si>
    <t>Hóa chất xét nghiệm dùng để định lượng cholesterol trong huyết thanh và huyết tương người</t>
  </si>
  <si>
    <t>Hóa chất xét nghiệm dùng để định lượng cholesterol trong huyết thanh và huyết tương người.  Phù hợp để sử dụng trên hệ thống xét nghiệm sinh hóa tự động Cobas - Roche</t>
  </si>
  <si>
    <t>2526BV-HC-M1.35</t>
  </si>
  <si>
    <t>03039773190 CHOL HICO GEN.2 400T COBAS C</t>
  </si>
  <si>
    <t>03039773190</t>
  </si>
  <si>
    <t>Hóa chất xét nghiệm dùng để định lượng nồng độ creatinine trong huyết thanh, huyết tương và nước tiểu người</t>
  </si>
  <si>
    <t>Hóa chất xét nghiệm dùng để định lượng nồng độ creatinine trong huyết thanh, huyết tương và nước tiểu người.  Phù hợp để sử dụng trên hệ thống xét nghiệm sinh hóa tự động Cobas - Roche</t>
  </si>
  <si>
    <t>2526BV-HC-M1.36</t>
  </si>
  <si>
    <t>03263991190 C-pack CRE Plus G2, 250Tests</t>
  </si>
  <si>
    <t>03263991190</t>
  </si>
  <si>
    <t>Hóa chất xét nghiệm dùng để định lượng nồng độ HDL-cholesterol trong huyết thanh và huyết tương người</t>
  </si>
  <si>
    <t>Hóa chất xét nghiệm dùng để định lượng nồng độ HDL-cholesterol trong huyết thanh và huyết tương người.  Phù hợp để sử dụng trên hệ thống xét nghiệm sinh hóa tự động Cobas  - Roche</t>
  </si>
  <si>
    <t>2526BV-HC-M1.37</t>
  </si>
  <si>
    <t>07528566190 HDL-C Gen.4, 350T cobas c</t>
  </si>
  <si>
    <t>07528566190</t>
  </si>
  <si>
    <t>Hóa chất xét nghiệm dùng để định lượng sắt trong huyết thanh và huyết tương người</t>
  </si>
  <si>
    <t>Hóa chất xét nghiệm dùng để định lượng sắt trong huyết thanh và huyết tương người. Phù hợp để sử dụng trên hệ thống xét nghiệm sinh hóa tự động Cobas C - Roche</t>
  </si>
  <si>
    <t>2526BV-HC-M1.38</t>
  </si>
  <si>
    <t>10059605190 IRON Gen.2 100T cobas c</t>
  </si>
  <si>
    <t>10059605190</t>
  </si>
  <si>
    <t xml:space="preserve">Hóa chất xét nghiệm dùng để định lượng triglyceride trong huyết thanh và huyết tương người </t>
  </si>
  <si>
    <t>Hóa chất xét nghiệm dùng để định lượng triglyceride trong huyết thanh và huyết tương người. Phù hợp để sử dụng trên hệ thống xét nghiệm sinh hóa tự động Cobas C - Roche</t>
  </si>
  <si>
    <t>2526BV-HC-M1.39</t>
  </si>
  <si>
    <t>20767107322 TRIGL 250T COBAS C/INTEGRA</t>
  </si>
  <si>
    <t>20767107322</t>
  </si>
  <si>
    <t>Hóa chất xét nghiệm dùng trong chuẩn định các phương pháp định lượng CKMB. Phù hợp để sử dụng trên hệ thống xét nghiệm sinh hóa tự động Cobas C - Roche</t>
  </si>
  <si>
    <t>2526BV-HC-M1.40</t>
  </si>
  <si>
    <t>Thuốc thử để hiệu chỉnh các thông số protein cụ thể</t>
  </si>
  <si>
    <t>Thuốc thử để hiệu chỉnh các thông số protein cụ thể. Phù hợp để sử dụng trên hệ thống xét nghiệm sinh hóa tự động Cobas C - Roche</t>
  </si>
  <si>
    <t>2526BV-HC-M1.41</t>
  </si>
  <si>
    <t>11355279216 CFAS PROTEINS</t>
  </si>
  <si>
    <t>Thuốc thử định lượng hoạt tính xúc tác của tiểu đơn vị creatine kinase MB</t>
  </si>
  <si>
    <t>Thuốc thử định lượng hoạt tính xúc tác của tiểu đơn vị creatine kinase MB. Phù hợp để sử dụng trên hệ thống xét nghiệm sinh hóa tự động Cobas C - Roche</t>
  </si>
  <si>
    <t>2526BV-HC-M1.42</t>
  </si>
  <si>
    <t>07190808190 CK-MB100Tests,cobasc/Integra</t>
  </si>
  <si>
    <t>07190808190</t>
  </si>
  <si>
    <t>Thuốc thử xét nghiệm định lượng acid uric</t>
  </si>
  <si>
    <t>Thuốc thử xét nghiệm định lượng acid uric. Phù hợp để sử dụng trên hệ thống xét nghiệm sinh hóa tự động Cobas C - Roche</t>
  </si>
  <si>
    <t>2526BV-HC-M1.43</t>
  </si>
  <si>
    <t>03183807190 UA G2 400T COBAS C/INTEGRA</t>
  </si>
  <si>
    <t>03183807190</t>
  </si>
  <si>
    <t>Thuốc thử xét nghiệm định lượng alanine aminotransferase (ALT) trong huyết thanh và huyết tương người</t>
  </si>
  <si>
    <t>Thuốc thử xét nghiệm định lượng alanine aminotransferase (ALT) trong huyết thanh và huyết tương người. Phù hợp để sử dụng trên hệ thống xét nghiệm sinh hóa tự động Cobas C - Roche</t>
  </si>
  <si>
    <t>2526BV-HC-M1.44</t>
  </si>
  <si>
    <t>20764957322 ALTL, 500T COBAS C/INTEGRA</t>
  </si>
  <si>
    <t>20764957322</t>
  </si>
  <si>
    <t>Thuốc thử xét nghiệm định lượng albumin</t>
  </si>
  <si>
    <t>Thuốc thử xét nghiệm định lượng albumin. Phù hợp để sử dụng trên hệ thống xét nghiệm sinh hóa tự động Cobas C - Roche</t>
  </si>
  <si>
    <t>2526BV-HC-M1.45</t>
  </si>
  <si>
    <t>03183688122 ALB BCG GEN.2, 300T COBAS C</t>
  </si>
  <si>
    <t>03183688122</t>
  </si>
  <si>
    <t>Thuốc thử xét nghiệm định lượng alpha amylase</t>
  </si>
  <si>
    <t>Thuốc thử xét nghiệm định lượng alpha amylase. Phù hợp để sử dụng trên hệ thống xét nghiệm sinh hóa tự động Cobas C - Roche</t>
  </si>
  <si>
    <t>2526BV-HC-M1.46</t>
  </si>
  <si>
    <t>03183742122 AMYLASE GEN.2 COBAS C,I</t>
  </si>
  <si>
    <t>03183742122</t>
  </si>
  <si>
    <t>Thuốc thử xét nghiệm định lượng aspartate aminotransferase (AST) trong huyết thanh và huyết tương người</t>
  </si>
  <si>
    <t>Thuốc thử xét nghiệm định lượng aspartate aminotransferase (AST) trong huyết thanh và huyết tương người. Phù hợp để sử dụng trên hệ thống xét nghiệm sinh hóa tự động Cobas C - Roche</t>
  </si>
  <si>
    <t>2526BV-HC-M1.47</t>
  </si>
  <si>
    <t>20764949322 ASTL, 500T COBAS C,/INTEGRA</t>
  </si>
  <si>
    <t>20764949322</t>
  </si>
  <si>
    <t>Thuốc thử xét nghiệm định lượng bilirubin trực tiếp trong huyết thanh và huyết tương người</t>
  </si>
  <si>
    <t>Thuốc thử xét nghiệm định lượng bilirubin trực tiếp trong huyết thanh và huyết tương người. Phù hợp để sử dụng trên hệ thống xét nghiệm sinh hóa tự động Cobas C - Roche</t>
  </si>
  <si>
    <t>2526BV-HC-M1.48</t>
  </si>
  <si>
    <t>05589061190 BIL-D Gen.2, 350T cobas c</t>
  </si>
  <si>
    <t>05589061190</t>
  </si>
  <si>
    <t>Thuốc thử xét nghiệm định lượng Calci</t>
  </si>
  <si>
    <t>Thuốc thử xét nghiệm định lượng Calci. Phù hợp để sử dụng trên hệ thống xét nghiệm sinh hóa tự động Cobas C - Roche</t>
  </si>
  <si>
    <t>2526BV-HC-M1.49</t>
  </si>
  <si>
    <t>05061482190 C-pack CA G2, 300 test</t>
  </si>
  <si>
    <t>05061482190</t>
  </si>
  <si>
    <t>Thuốc thử xét nghiệm định lượng CRP</t>
  </si>
  <si>
    <t>Thuốc thử xét nghiệm định lượng CRP. Phù hợp để sử dụng trên hệ thống xét nghiệm sinh hóa tự động Cobas C - Roche</t>
  </si>
  <si>
    <t>2526BV-HC-M1.50</t>
  </si>
  <si>
    <t>09188266190 HSCRP 250T cobas c</t>
  </si>
  <si>
    <t>09188266190</t>
  </si>
  <si>
    <t>Thuốc thử xét nghiệm định lượng ethanol</t>
  </si>
  <si>
    <t>Thuốc thử xét nghiệm định lượng ethanol. Phù hợp để sử dụng trên hệ thống xét nghiệm sinh hóa tự động Cobas C - Roche</t>
  </si>
  <si>
    <t>2526BV-HC-M1.51</t>
  </si>
  <si>
    <t>03183777190 ETOH 100T COBASC, INTE</t>
  </si>
  <si>
    <t>03183777190</t>
  </si>
  <si>
    <t>Thuốc thử xét nghiệm định lượng glucose</t>
  </si>
  <si>
    <t>Thuốc thử xét nghiệm định lượng glucose. Phù hợp để sử dụng trên hệ thống xét nghiệm sinh hóa tự động Cobas C - Roche</t>
  </si>
  <si>
    <t>2526BV-HC-M1.52</t>
  </si>
  <si>
    <t>04404483190 GLUC HK G3. 800T COBAS C</t>
  </si>
  <si>
    <t>04404483190</t>
  </si>
  <si>
    <t>Thuốc thử xét nghiệm định lượng lipase</t>
  </si>
  <si>
    <t>Thuốc thử xét nghiệm định lượng lipase. Phù hợp để sử dụng trên hệ thống xét nghiệm sinh hóa tự động Cobas C - Roche</t>
  </si>
  <si>
    <t>2526BV-HC-M1.53</t>
  </si>
  <si>
    <t>03029590322 LIPC, 200T COBASC, INTE</t>
  </si>
  <si>
    <t>03029590322</t>
  </si>
  <si>
    <t>Thuốc thử xét nghiệm định lượng phospho. Phù hợp để sử dụng trên hệ thống xét nghiệm sinh hóa tự động Cobas C - Roche</t>
  </si>
  <si>
    <t>2526BV-HC-M1.54</t>
  </si>
  <si>
    <t>Thuốc thử xét nghiệm định lượng
antistreptolysin O</t>
  </si>
  <si>
    <t>Thuốc thử xét nghiệm định lượng
antistreptolysin O. Phù hợp để sử dụng trên hệ thống xét nghiệm sinh hóa tự động Cobas C - Roche</t>
  </si>
  <si>
    <t>2526BV-HC-M1.55</t>
  </si>
  <si>
    <t>04489403190 ASLO TQ, 150T COBAS C</t>
  </si>
  <si>
    <t>04489403190</t>
  </si>
  <si>
    <t>Thuốc thử xét nghiệm định lượng
gamma-glutamyltransferase</t>
  </si>
  <si>
    <t>Thuốc thử xét nghiệm định lượng
gamma-glutamyltransferase. Phù hợp để sử dụng trên hệ thống xét nghiệm sinh hóa tự động Cobas C - Roche</t>
  </si>
  <si>
    <t>2526BV-HC-M1.56</t>
  </si>
  <si>
    <t>03002721122 GGT G2-400T COBAS C/INTEGRA</t>
  </si>
  <si>
    <t>03002721122</t>
  </si>
  <si>
    <t>Thuốc thử xét nghiệm định lượng
protein toàn phần</t>
  </si>
  <si>
    <t>Thuốc thử xét nghiệm định lượng
protein toàn phần. Phù hợp để sử dụng trên hệ thống xét nghiệm sinh hóa tự động Cobas C - Roche</t>
  </si>
  <si>
    <t>2526BV-HC-M1.57</t>
  </si>
  <si>
    <t>03183734190 TP G2 300T COBAS C/INTEGRA</t>
  </si>
  <si>
    <t>03183734190</t>
  </si>
  <si>
    <t>Thuốc thử xét nghiệm định lượng
urea/urea nitrogen</t>
  </si>
  <si>
    <t>Thuốc thử xét nghiệm định lượng
urea/urea nitrogen. Phù hợp để sử dụng trên hệ thống xét nghiệm sinh hóa tự động Cobas C - Roche</t>
  </si>
  <si>
    <t>2526BV-HC-M1.58</t>
  </si>
  <si>
    <t>04460715190 UREAL 500T COBAS C/INTEGRA</t>
  </si>
  <si>
    <t>04460715190</t>
  </si>
  <si>
    <t>Thuốc thử xét nghiệm HbA1c</t>
  </si>
  <si>
    <t>Thuốc thử xét nghiệm HbA1c. Phù hợp để sử dụng trên hệ thống xét nghiệm sinh hóa tự động Cobas C - Roche</t>
  </si>
  <si>
    <t>2526BV-HC-M1.59</t>
  </si>
  <si>
    <t>05336163190 HbA1c TQ Gen.3 150T cobas</t>
  </si>
  <si>
    <t>05336163190</t>
  </si>
  <si>
    <t>Thuốc thử xét nghiệm LDL-Cholesterol</t>
  </si>
  <si>
    <t>Thuốc thử xét nghiệm LDL-Cholesterol. Phù hợp để sử dụng trên hệ thống xét nghiệm sinh hóa tự động Cobas C - Roche</t>
  </si>
  <si>
    <t>2526BV-HC-M1.60</t>
  </si>
  <si>
    <t>07005717190 LDL-C G.3, 200T, cobas c,Int</t>
  </si>
  <si>
    <t>07005717190</t>
  </si>
  <si>
    <t>Thuốc thử xét nghiệm Protein</t>
  </si>
  <si>
    <t>Thuốc thử xét nghiệm Protein. Phù hợp để sử dụng trên hệ thống xét nghiệm sinh hóa tự động Cobas C - Roche</t>
  </si>
  <si>
    <t>2526BV-HC-M1.61</t>
  </si>
  <si>
    <t>03333825190 TPUC 150T COBAS C, INT</t>
  </si>
  <si>
    <t>03333825190</t>
  </si>
  <si>
    <t>Thuốc thử xét nghiệm RF</t>
  </si>
  <si>
    <t>Thuốc thử xét nghiệm RF. Phù hợp để sử dụng trên hệ thống xét nghiệm sinh hóa tự động Cobas C - Roche</t>
  </si>
  <si>
    <t>2526BV-HC-M1.62</t>
  </si>
  <si>
    <t>20764574322 RFII 100T COBAS C INTE</t>
  </si>
  <si>
    <t>20764574322</t>
  </si>
  <si>
    <t>2526BV-HC-M1.63</t>
  </si>
  <si>
    <t>2526BV-HC-M1.64</t>
  </si>
  <si>
    <t>Thuốc thử xét nghiệm định lượng cholinesterase</t>
  </si>
  <si>
    <t>Thuốc thử xét nghiệm định lượng cholinesterase. Phù hợp để sử dụng trên hệ thống xét nghiệm sinh hóa tự động Cobas C - Roche</t>
  </si>
  <si>
    <t>2526BV-HC-M1.65</t>
  </si>
  <si>
    <t>04498577190 CHE GEN.2 200T COBAS C/INT</t>
  </si>
  <si>
    <t>04498577190</t>
  </si>
  <si>
    <t>2526BV-HC-M1.66</t>
  </si>
  <si>
    <t>Chất phụ trợ</t>
  </si>
  <si>
    <t>Chất phụ trợ. Phù hợp để sử dụng trên hệ thống xét nghiệm sinh hóa tự động Cobas C - Roche</t>
  </si>
  <si>
    <t>2526BV-HC-M1.67</t>
  </si>
  <si>
    <t>04880480190 ISE Diluent Gen.2, 2x2 Liter</t>
  </si>
  <si>
    <t>Thuốc thử xét nghiệm Ferritin</t>
  </si>
  <si>
    <t>Thuốc thử xét nghiệm Ferritin. Phù hợp để sử dụng trên hệ thống xét nghiệm sinh hóa tự động Cobas C - Roche</t>
  </si>
  <si>
    <t>2526BV-HC-M1.68</t>
  </si>
  <si>
    <t>04885317190 FERR Gen.4,250T, Cobas c</t>
  </si>
  <si>
    <t>04885317190</t>
  </si>
  <si>
    <t>Điện cực tham chiếu</t>
  </si>
  <si>
    <t>Vật tư là Điện cực dùng để đo dung dịch KCL 1M. Điện áp đo được đóng vai trò là điểm tham chiếu cho tất cả các lần đo. Phù hợp để sử dụng trên hệ thống xét nghiệm sinh hóa tự động Cobas C - Roche</t>
  </si>
  <si>
    <t>2526BV-HC-M1.69</t>
  </si>
  <si>
    <t>03149501001 REFERENCE ELECTRODE</t>
  </si>
  <si>
    <t>Hitachi High-Tech Corporation, Japan</t>
  </si>
  <si>
    <t>Điện cực xét nghiệm định lượng chloride</t>
  </si>
  <si>
    <t>Vật tư là Điện cực xét nghiệm định lượng chloride. Môđun Được dùng để định lượng chloride trong huyết thanh, huyết tương hoặc nước tiểu sử dụng điện cực chọn lọc ion. Phù hợp để sử dụng trên hệ thống xét nghiệm sinh hóa tự động Cobas C - Roche</t>
  </si>
  <si>
    <t>2526BV-HC-M1.70</t>
  </si>
  <si>
    <t>03246353001 CARTRIDGE CL</t>
  </si>
  <si>
    <t>Điện cực xét nghiệm định lượng kali</t>
  </si>
  <si>
    <t>Vật tư là Điện cực xét nghiệm định lượng kali, Môđun được dùng để định lượng kali trong huyết thanh, huyết tương hoặc nước tiểu sử dụng điện cực chọn lọc ion, Phù hợp để sử dụng trên hệ thống xét nghiệm sinh hóa tự động Cobas C - Roche</t>
  </si>
  <si>
    <t>2526BV-HC-M1.71</t>
  </si>
  <si>
    <t>10825441001 CARTRIDGE K</t>
  </si>
  <si>
    <t>10825441001</t>
  </si>
  <si>
    <t>Điện cực xét nghiệm định lượng natri</t>
  </si>
  <si>
    <t>Vật tư là Điện cực xét nghiệm định lượng natri, Môđun được dùng để định lượng natri trong huyết thanh, huyết tương hoặc nước tiểu sử dụng điện cực chọn lọc ion. Phù hợp để sử dụng trên hệ thống xét nghiệm sinh hóa tự động Cobas C - Roche</t>
  </si>
  <si>
    <t>2526BV-HC-M1.72</t>
  </si>
  <si>
    <t>10825468001 CARTRIDGE NA</t>
  </si>
  <si>
    <t>2526BV-HC-M1.73</t>
  </si>
  <si>
    <t>2526BV-HC-M1.74</t>
  </si>
  <si>
    <t>Thuốc thử xét nghiệm Homocystein</t>
  </si>
  <si>
    <t>Thuốc thử xét nghiệm Homocystein. Phù hợp để sử dụng trên hệ thống xét nghiệm sinh hóa tự động Cobas C - Roche</t>
  </si>
  <si>
    <t>2526BV-HC-M1.75</t>
  </si>
  <si>
    <t>05385415190 Homocysteine 100T, cobas c</t>
  </si>
  <si>
    <t>05385415190</t>
  </si>
  <si>
    <t>Chất hiệu chuẩn xét nghiệm Homocystein</t>
  </si>
  <si>
    <t>Chất hiệu chuẩn xét nghiệm Homocystein. Phù hợp để sử dụng trên hệ thống xét nghiệm sinh hóa tự động Cobas C - Roche</t>
  </si>
  <si>
    <t>2526BV-HC-M1.76</t>
  </si>
  <si>
    <t>05385504190 Homocysteine Calib Kit 2x3ml</t>
  </si>
  <si>
    <t>05385504190</t>
  </si>
  <si>
    <t>Diazyme Laboratories, Inc., USA</t>
  </si>
  <si>
    <t>Vật liệu kiểm soát xét nghiệm Homocystein</t>
  </si>
  <si>
    <t>Vật liệu kiểm soát xét nghiệm Homocystein. Phù hợp để sử dụng trên hệ thống xét nghiệm sinh hóa tự động Cobas C - Roche</t>
  </si>
  <si>
    <t>2526BV-HC-M1.77</t>
  </si>
  <si>
    <t>05142423190 Homocysteine Control Kit</t>
  </si>
  <si>
    <t>05142423190</t>
  </si>
  <si>
    <t>Control 1: 2 x 3 mL,
 Control 2: 2 x 3 mL</t>
  </si>
  <si>
    <t>Chất hiệu chuẩn nội kiểm cho máy xét nghiệm sinh hóa</t>
  </si>
  <si>
    <t>Chất hiệu chuẩn nội kiểm cho máy xét nghiệm sinh hóa. Phù hợp để sử dụng trên hệ thống xét nghiệm sinh hóa tự động Cobas C - Roche</t>
  </si>
  <si>
    <t>2526BV-HC-M1.78</t>
  </si>
  <si>
    <t>04522320190 ISE INT.STAND G2 COBAS C/HIT</t>
  </si>
  <si>
    <t>Thuốc thử xét nghiệm định lượng aspartate aminotransferase (AST) có hoạt hóa pyridoxal phosphate</t>
  </si>
  <si>
    <t>Thuốc thử xét nghiệm định lượng aspartate aminotransferase (AST) có hoạt hóa pyridoxal phosphate. Phù hợp để sử dụng trên hệ thống xét nghiệm sinh hóa tự động Cobas - Roche</t>
  </si>
  <si>
    <t>2526BV-HC-M1.79</t>
  </si>
  <si>
    <t>08104719190 ASTP2 800T c 503</t>
  </si>
  <si>
    <t>08104719190</t>
  </si>
  <si>
    <t>Vật liệu kiểm soát xét nghiệm định lượng 56 thông số sinh hóa  mức bình thường</t>
  </si>
  <si>
    <t>Vật liệu kiểm soát xét nghiệm định lượng 56 thông số sinh hóa  mức bình thường. Phù hợp để sử dụng trên hệ thống xét nghiệm sinh hóa tự động Cobas - Roche</t>
  </si>
  <si>
    <t>2526BV-HC-M1.80</t>
  </si>
  <si>
    <t>mL</t>
  </si>
  <si>
    <t>05947626190 PreciCtrl CC Multi 1, 4x5 ml</t>
  </si>
  <si>
    <t>Vật liệu kiểm soát xét nghiệm định lượng 55 thông số sinh hóa mức bệnh lý</t>
  </si>
  <si>
    <t>Vật liệu kiểm soát xét nghiệm định lượng 55 thông số sinh hóa mức bệnh lý. Phù hợp để sử dụng trên hệ thống xét nghiệm sinh hóa tự động Cobas - Roche</t>
  </si>
  <si>
    <t>2526BV-HC-M1.81</t>
  </si>
  <si>
    <t>05947774190 PreciCtrl CC Multi 2, 4x5 ml</t>
  </si>
  <si>
    <t>Dung dịch rửa buồng ủ sinh hóa</t>
  </si>
  <si>
    <t>Dung dịch rửa buồng ủ sinh hóa. Phù hợp để sử dụng trên hệ thống xét nghiệm sinh hóa tự động Cobas - Roche</t>
  </si>
  <si>
    <t>2526BV-HC-M1.82</t>
  </si>
  <si>
    <t>08063354190 ECO-D 40ml C 503</t>
  </si>
  <si>
    <t>Hộp dung dịch rửa kim hút mẫu</t>
  </si>
  <si>
    <t>Hộp dung dịch rửa kim hút mẫu. Thành phần: NaOH 1 mol/L (khoảng 4 %); chất tẩy. Phù hợp để sử dụng trên hệ thống xét nghiệm sinh hóa tự động Cobas - Roche</t>
  </si>
  <si>
    <t>2526BV-HC-M1.83</t>
  </si>
  <si>
    <t>08063451190 NaOHD 123T C 503</t>
  </si>
  <si>
    <t>08063451190</t>
  </si>
  <si>
    <t>Dung dịch rửa có tính acid. Thành phần: Acid citric  monohydrate:  310 mmol/L;  đệm;  chất  tẩy. Phù hợp để sử dụng trên hệ thống xét nghiệm sinh hóa tự động Cobas - Roche</t>
  </si>
  <si>
    <t>2526BV-HC-M1.84</t>
  </si>
  <si>
    <t>08302723190 Acid Wash 2x2L C 503</t>
  </si>
  <si>
    <t>08302723190</t>
  </si>
  <si>
    <t>Cóng phản ứng cho phân tích sinh hóa</t>
  </si>
  <si>
    <t>Cóng phản ứng cho phân tích sinh hóa. Phù hợp để sử dụng trên hệ thống xét nghiệm sinh hóa tự động Cobas - Roche</t>
  </si>
  <si>
    <t>2526BV-HC-M1.85</t>
  </si>
  <si>
    <t>cái</t>
  </si>
  <si>
    <t>09796762001 Reactionn Cell for c 703</t>
  </si>
  <si>
    <t>2526BV-HC-M1.86</t>
  </si>
  <si>
    <t>07700814001 Reaction Cell c 513</t>
  </si>
  <si>
    <t>Thuốc thử xét nghiệm định lượng alanine aminotransferase (ALT)  có hoạt hóa pyridoxal phosphate</t>
  </si>
  <si>
    <t>Thuốc thử xét nghiệm định lượng alanine aminotransferase (ALT)  có hoạt hóa pyridoxal phosphate. Phù hợp để sử dụng trên hệ thống xét nghiệm sinh hóa tự động Cobas - Roche</t>
  </si>
  <si>
    <t>2526BV-HC-M1.87</t>
  </si>
  <si>
    <t>08104697190 ALTP2 800T c 503</t>
  </si>
  <si>
    <t>08104697190</t>
  </si>
  <si>
    <t>Thuốc thử xét nghiệm định lượng albumin. Phù hợp để sử dụng trên hệ thống xét nghiệm sinh hóa tự động Cobas - Roche</t>
  </si>
  <si>
    <t>2526BV-HC-M1.88</t>
  </si>
  <si>
    <t>08056692190 ALB2 750T C 503</t>
  </si>
  <si>
    <t>08056692190</t>
  </si>
  <si>
    <t>Thuốc thử xét nghiệm định lượng cholesterol</t>
  </si>
  <si>
    <t>Thuốc thử xét nghiệm định lượng cholesterol. Phù hợp để sử dụng trên hệ thống xét nghiệm sinh hóa tự động Cobas - Roche</t>
  </si>
  <si>
    <t>2526BV-HC-M1.89</t>
  </si>
  <si>
    <t>08057443190 CHOL2 2600T C 503</t>
  </si>
  <si>
    <t>08057443190</t>
  </si>
  <si>
    <t>Thuốc thử xét nghiệm định lượng nồng độ creatinine, phương pháp enzyme</t>
  </si>
  <si>
    <t>Thuốc thử xét nghiệm định lượng nồng độ creatinine, phương pháp enzyme. Phù hợp để sử dụng trên hệ thống xét nghiệm sinh hóa tự động Cobas - Roche</t>
  </si>
  <si>
    <t>2526BV-HC-M1.90</t>
  </si>
  <si>
    <t>08057524190 CREP2 600T C 503</t>
  </si>
  <si>
    <t>08057524190</t>
  </si>
  <si>
    <t>Thuốc thử xét nghiệm định lượng glucose. Phù hợp để sử dụng trên hệ thống xét nghiệm sinh hóa tự động Cobas - Roche</t>
  </si>
  <si>
    <t>2526BV-HC-M1.91</t>
  </si>
  <si>
    <t>08057800190 GLUC3 3300T C 503</t>
  </si>
  <si>
    <t>08057800190</t>
  </si>
  <si>
    <t>Thuốc thử xét nghiệm định lượng sắt</t>
  </si>
  <si>
    <t>Thuốc thử xét nghiệm định lượng sắt. Phù hợp để sử dụng trên hệ thống xét nghiệm sinh hóa tự động Cobas - Roche</t>
  </si>
  <si>
    <t>2526BV-HC-M1.92</t>
  </si>
  <si>
    <t>08057931190 IRON2 700T C 503</t>
  </si>
  <si>
    <t>08057931190</t>
  </si>
  <si>
    <t>Thuốc thử xét nghiệm định lượng lactate dehydrogenase</t>
  </si>
  <si>
    <t>Thuốc thử xét nghiệm định lượng lactate dehydrogenase. Phù hợp để sử dụng trên hệ thống xét nghiệm sinh hóa tự động Cobas - Roche</t>
  </si>
  <si>
    <t>2526BV-HC-M1.93</t>
  </si>
  <si>
    <t>08057958190 LDHI2 850T C 503</t>
  </si>
  <si>
    <t>08057958190</t>
  </si>
  <si>
    <t>Thuốc thử xét nghiệm định lượng lipase. Phù hợp để sử dụng trên hệ thống xét nghiệm sinh hóa tự động Cobas - Roche</t>
  </si>
  <si>
    <t>2526BV-HC-M1.94</t>
  </si>
  <si>
    <t>08057982190 LIPC 200T C 503</t>
  </si>
  <si>
    <t>08057982190</t>
  </si>
  <si>
    <t>Thuốc thử xét nghiệm định lượng phospho. Phù hợp để sử dụng trên hệ thống xét nghiệm sinh hóa tự động Cobas - Roche</t>
  </si>
  <si>
    <t>2526BV-HC-M1.95</t>
  </si>
  <si>
    <t>08058610190 PHOS2 750T C 503</t>
  </si>
  <si>
    <t>08058610190</t>
  </si>
  <si>
    <t>Thuốc thử xét nghiệm định lượng protein toàn phần</t>
  </si>
  <si>
    <t>Thuốc thử xét nghiệm định lượng protein toàn phần. Phù hợp để sử dụng trên hệ thống xét nghiệm sinh hóa tự động Cobas - Roche</t>
  </si>
  <si>
    <t>2526BV-HC-M1.96</t>
  </si>
  <si>
    <t>08058652190 TP2 1050T C 503</t>
  </si>
  <si>
    <t>08058652190</t>
  </si>
  <si>
    <t>Thuốc thử xét nghiệm định lượng triglyceride</t>
  </si>
  <si>
    <t>Thuốc thử xét nghiệm định lượng triglyceride. Phù hợp để sử dụng trên hệ thống xét nghiệm sinh hóa tự động Cobas - Roche</t>
  </si>
  <si>
    <t>2526BV-HC-M1.97</t>
  </si>
  <si>
    <t>08058687190 TRIGL 1000T C 503</t>
  </si>
  <si>
    <t>08058687190</t>
  </si>
  <si>
    <t>Thuốc thử xét nghiệm định lượng urea/urea nitrogen</t>
  </si>
  <si>
    <t>Thuốc thử xét nghiệm định lượng urea/urea nitrogen. Phù hợp để sử dụng trên hệ thống xét nghiệm sinh hóa tự động Cobas - Roche</t>
  </si>
  <si>
    <t>2526BV-HC-M1.98</t>
  </si>
  <si>
    <t>08058806190 UREAL 600T C 503</t>
  </si>
  <si>
    <t>08058806190</t>
  </si>
  <si>
    <t>Thuốc thử xét nghiệm định lượng acid uric. Phù hợp để sử dụng trên hệ thống xét nghiệm sinh hóa tự động Cobas - Roche</t>
  </si>
  <si>
    <t>2526BV-HC-M1.99</t>
  </si>
  <si>
    <t>08058750190 UA2 1300T C 503</t>
  </si>
  <si>
    <t>08058750190</t>
  </si>
  <si>
    <t>Thuốc thử xét nghiệm định lượng hoạt tính xúc tác của tiểu đơn vị creatine kinase MB</t>
  </si>
  <si>
    <t>Thuốc thử xét nghiệm định lượng hoạt tính xúc tác của tiểu đơn vị creatine kinase MB. Phù hợp để sử dụng trên hệ thống xét nghiệm sinh hóa tự động Cobas - Roche</t>
  </si>
  <si>
    <t>2526BV-HC-M1.100</t>
  </si>
  <si>
    <t>08057486190 CKMB 150T C 503</t>
  </si>
  <si>
    <t>08057486190</t>
  </si>
  <si>
    <t>Thuốc thử xét nghiệm định lượng LDL-cholesterol</t>
  </si>
  <si>
    <t>Thuốc thử xét nghiệm định lượng LDL-cholesterol. Phù hợp để sử dụng trên hệ thống xét nghiệm sinh hóa tự động Cobas - Roche</t>
  </si>
  <si>
    <t>2526BV-HC-M1.101</t>
  </si>
  <si>
    <t>08057966190 LDLC3 600T C 503</t>
  </si>
  <si>
    <t>08057966190</t>
  </si>
  <si>
    <t>Thuốc thử xét nghiệm định lượng Bổ thể C3c</t>
  </si>
  <si>
    <t>Thuốc thử xét nghiệm định lượng Bổ thể C3c. Phù hợp để sử dụng trên hệ thống xét nghiệm sinh hóa tự động Cobas - Roche</t>
  </si>
  <si>
    <t>2526BV-HC-M1.102</t>
  </si>
  <si>
    <t>08105537190 C3C-2 150T c 503</t>
  </si>
  <si>
    <t>08105537190</t>
  </si>
  <si>
    <t>Thuốc thử xét nghiệm định lượng CRP. Phù hợp để sử dụng trên hệ thống xét nghiệm sinh hóa tự động Cobas - Roche</t>
  </si>
  <si>
    <t>2526BV-HC-M1.103</t>
  </si>
  <si>
    <t>08057591190 CRP4 500T c 503</t>
  </si>
  <si>
    <t>08057591190</t>
  </si>
  <si>
    <t>Thuốc thử xét nghiệm định lượng ferritin</t>
  </si>
  <si>
    <t>Thuốc thử xét nghiệm định lượng ferritin. Phù hợp để sử dụng trên hệ thống xét nghiệm sinh hóa tự động Cobas - Roche</t>
  </si>
  <si>
    <t>2526BV-HC-M1.104</t>
  </si>
  <si>
    <t>08057648190 FERR4 400T C 503</t>
  </si>
  <si>
    <t>08057648190</t>
  </si>
  <si>
    <t>Thuốc thử xét nghiệm định lượng protein</t>
  </si>
  <si>
    <t>Thuốc thử xét nghiệm định lượng protein. Phù hợp để sử dụng trên hệ thống xét nghiệm sinh hóa tự động Cobas - Roche</t>
  </si>
  <si>
    <t>2526BV-HC-M1.105</t>
  </si>
  <si>
    <t>08058679190 TPUC3 650T C 503</t>
  </si>
  <si>
    <t>08058679190</t>
  </si>
  <si>
    <t>Thuốc thử xét nghiệm định lượng ammonia</t>
  </si>
  <si>
    <t>Thuốc thử xét nghiệm định lượng ammonia. Phù hợp để sử dụng trên hệ thống xét nghiệm sinh hóa tự động Cobas - Roche</t>
  </si>
  <si>
    <t>2526BV-HC-M1.106</t>
  </si>
  <si>
    <t>08058024190 NH3L2 300T c 503</t>
  </si>
  <si>
    <t>08058024190</t>
  </si>
  <si>
    <t>Thuốc thử xét nghiệm định lượng ethanol. Phù hợp để sử dụng trên hệ thống xét nghiệm sinh hóa tự động Cobas - Roche</t>
  </si>
  <si>
    <t>2526BV-HC-M1.107</t>
  </si>
  <si>
    <t>08445672190 ETOH2 150T C 503</t>
  </si>
  <si>
    <t>08445672190</t>
  </si>
  <si>
    <t>Thuốc thử xét nghiệm định lượng các yếu tố thấp khớp (RF‑II)</t>
  </si>
  <si>
    <t>Thuốc thử xét nghiệm định lượng các yếu tố thấp khớp (RF‑II). Phù hợp để sử dụng trên hệ thống xét nghiệm sinh hóa tự động Cobas - Roche</t>
  </si>
  <si>
    <t>2526BV-HC-M1.108</t>
  </si>
  <si>
    <t>08058628190 RF-II 400T C 503</t>
  </si>
  <si>
    <t>08058628190</t>
  </si>
  <si>
    <t>Vật liệu kiểm soát xét nghiệm định lượng các yếu tố thấp khớp (RF‑II)</t>
  </si>
  <si>
    <t>Vật liệu kiểm soát xét nghiệm định lượng các yếu tố thấp khớp (RF‑II). Phù hợp để sử dụng trên hệ thống xét nghiệm sinh hóa tự động Cobas - Roche</t>
  </si>
  <si>
    <t>2526BV-HC-M1.109</t>
  </si>
  <si>
    <t>03005496122 CONTROLSET RF II</t>
  </si>
  <si>
    <t>03005496122</t>
  </si>
  <si>
    <t>L1: 2 x 1 mL, L2: 2 x 1 mL</t>
  </si>
  <si>
    <t>Thuốc thử xét nghiệm định lượng hemoglobin A1c</t>
  </si>
  <si>
    <t>Thuốc thử xét nghiệm định lượng hemoglobin A1c. Phù hợp để sử dụng trên hệ thống xét nghiệm sinh hóa tự động Cobas - Roche</t>
  </si>
  <si>
    <t>2526BV-HC-M1.110</t>
  </si>
  <si>
    <t>09529705190 A1C Gen.4 200T c pack green</t>
  </si>
  <si>
    <t>09529705190</t>
  </si>
  <si>
    <t>Dung dịch rửa cóng phản ứng đặc biệt</t>
  </si>
  <si>
    <t>Dung dịch rửa cóng phản ứng đặc biệt. Phù hợp để sử dụng trên hệ thống xét nghiệm sinh hóa tự động Cobas - Roche</t>
  </si>
  <si>
    <t>2526BV-HC-M1.111</t>
  </si>
  <si>
    <t>08463093190 SCCS 50T C 503</t>
  </si>
  <si>
    <t>08463093190</t>
  </si>
  <si>
    <t>Hộp dung dịch rửa kim hút thuốc thử</t>
  </si>
  <si>
    <t>Hộp dung dịch rửa kim hút thuốc thử. Phù hợp để sử dụng trên hệ thống xét nghiệm sinh hóa tự động Cobas - Roche</t>
  </si>
  <si>
    <t>2526BV-HC-M1.112</t>
  </si>
  <si>
    <t>08063478190 SMS 123T C 503</t>
  </si>
  <si>
    <t>08063478190</t>
  </si>
  <si>
    <t>Thuốc thử xét nghiệm định lượng vancomycin</t>
  </si>
  <si>
    <t>Thuốc thử xét nghiệm định lượng vancomycin. Phù hợp để sử dụng trên hệ thông xét nghiệm sinh hóa tự động Cobas - Roche</t>
  </si>
  <si>
    <t>2526BV-HC-M1.113</t>
  </si>
  <si>
    <t>06779336190 Vancomycin G3 100T cobas c</t>
  </si>
  <si>
    <t>06779336190</t>
  </si>
  <si>
    <t>Chất hiệu chuẩn xét nghiệm định lượng digoxin, carbamazepine, gentamicin, phenytoin, phenobarbital, primidone, theophylline, tobramycin, acid valproic và vancomycin</t>
  </si>
  <si>
    <t>Chất hiệu chuẩn xét nghiệm định lượng digoxin, carbamazepine, gentamicin, phenytoin, phenobarbital, primidone, theophylline, tobramycin, acid valproic và vancomycin. Phù hợp để sử dụng trên hệ thông xét nghiệm sinh hóa tự động Cobas - Roche</t>
  </si>
  <si>
    <t>2526BV-HC-M1.114</t>
  </si>
  <si>
    <t>03375790190  Preciset TDM 1</t>
  </si>
  <si>
    <t>03375790190</t>
  </si>
  <si>
    <t>A-F: 6 x 5 mL, 
Dil:1 x 10 mL</t>
  </si>
  <si>
    <t>Thuốc thử xét nghiệm định lượng amikacin</t>
  </si>
  <si>
    <t>Thuốc thử xét nghiệm định lượng amikacin. Phù hợp để sử dụng trên hệ thông xét nghiệm sinh hóa tự động Cobas - Roche</t>
  </si>
  <si>
    <t>2526BV-HC-M1.115</t>
  </si>
  <si>
    <t>04791959190 COBAS AMIKACIN/75</t>
  </si>
  <si>
    <t>04791959190</t>
  </si>
  <si>
    <t>Chất hiệu chuẩn xét nghiệm định lượng amikacin, lidocaine, N‑acetylprocainamide, procainamide và quinidine</t>
  </si>
  <si>
    <t>Chất hiệu chuẩn xét nghiệm định lượng amikacin, lidocaine, N‑acetylprocainamide, procainamide và quinidine. Phù hợp để sử dụng trên hệ thông xét nghiệm sinh hóa tự động Cobas - Roche</t>
  </si>
  <si>
    <t>2526BV-HC-M1.116</t>
  </si>
  <si>
    <t>03375781190 HITACHI I PRECISET TDM 2</t>
  </si>
  <si>
    <t>03375781190</t>
  </si>
  <si>
    <t>Vật liệu kiểm soát xét nghiệm định lượng 15 thông số sinh hóa TDM</t>
  </si>
  <si>
    <t>Vật liệu kiểm soát xét nghiệm định lượng 15 thông số sinh hóa TDM. Phù hợp để sử dụng trên hệ thông xét nghiệm sinh hóa tự động Cobas - Roche</t>
  </si>
  <si>
    <t>2526BV-HC-M1.117</t>
  </si>
  <si>
    <t>04521536190 TDM CONTROL SET</t>
  </si>
  <si>
    <t>04521536190</t>
  </si>
  <si>
    <t>L1:2 x 5 mL, L2:2 x 5 mL, L3:2 x 5 mL</t>
  </si>
  <si>
    <t xml:space="preserve">Chất pha loãng mẫu trong xét nghiệm miễn dịch. </t>
  </si>
  <si>
    <t>Chất pha loãng mẫu trong xét nghiệm miễn dịch. Phù hợp để sử dung trên hệ thống miễn dịch cobas e</t>
  </si>
  <si>
    <t>2526BV-HC-M1.118</t>
  </si>
  <si>
    <t>07299001190 Diluent Universal E2G</t>
  </si>
  <si>
    <t>07299001190</t>
  </si>
  <si>
    <t xml:space="preserve">Cốc nhỏ dùng để chứa mẫu. </t>
  </si>
  <si>
    <t>Cốc nhỏ dùng để chứa mẫu. Phù hợp để sử dung trên hệ thống miễn dịch cobas e</t>
  </si>
  <si>
    <t>2526BV-HC-M1.119</t>
  </si>
  <si>
    <t xml:space="preserve">Vật liệu kiểm soát xét nghiệm định lượng 24 thông số miễn dịch. </t>
  </si>
  <si>
    <t>Vật liệu kiểm soát xét nghiệm định lượng 24 thông số miễn dịch. Phù hợp để sử dung trên hệ thống miễn dịch cobas e</t>
  </si>
  <si>
    <t>2526BV-HC-M1.120</t>
  </si>
  <si>
    <t>11731416190 PRECICTRL UNIVERSAL ELEC</t>
  </si>
  <si>
    <t>11731416190</t>
  </si>
  <si>
    <t xml:space="preserve">Thuốc thử xét nghiệm IL‑6 (Interleukin‑6). </t>
  </si>
  <si>
    <t>Thuốc thử xét nghiệm IL‑6 (Interleukin‑6). Phù hợp để sử dung trên hệ thống miễn dịch cobas e</t>
  </si>
  <si>
    <t>2526BV-HC-M1.121</t>
  </si>
  <si>
    <t>09015612190 Elecsys IL 6 100T e8</t>
  </si>
  <si>
    <t>09015612190</t>
  </si>
  <si>
    <t xml:space="preserve">Thuốc thử xét nghiệm định lượng PIVKA-II. </t>
  </si>
  <si>
    <t>Thuốc thử xét nghiệm định lượng PIVKA-II. Phù hợp để sử dung trên hệ thống miễn dịch cobas e</t>
  </si>
  <si>
    <t>2526BV-HC-M1.122</t>
  </si>
  <si>
    <t>09015043190 PIVKAII Elecsys E2G 300 V2</t>
  </si>
  <si>
    <t>09015043190</t>
  </si>
  <si>
    <t xml:space="preserve">Chất hiệu chuẩn xét nghiệm định lượng PIVKA-II. </t>
  </si>
  <si>
    <t>Chất hiệu chuẩn xét nghiệm định lượng PIVKA-II. Phù hợp để sử dung trên hệ thống miễn dịch cobas e</t>
  </si>
  <si>
    <t>2526BV-HC-M1.123</t>
  </si>
  <si>
    <t>08333637190 PIVKAII CS Elecsys</t>
  </si>
  <si>
    <t>08333637190</t>
  </si>
  <si>
    <t xml:space="preserve">Vật liệu kiểm soát xét nghiệm PIVKA‑II. </t>
  </si>
  <si>
    <t>Vật liệu kiểm soát xét nghiệm PIVKA‑II. Phù hợp để sử dung trên hệ thống miễn dịch cobas e</t>
  </si>
  <si>
    <t>2526BV-HC-M1.124</t>
  </si>
  <si>
    <t>08333645190 HCC PC Elecsys</t>
  </si>
  <si>
    <t>08333645190</t>
  </si>
  <si>
    <t>Thuốc thử xét nghiệm định lượng bilirubin toàn phần</t>
  </si>
  <si>
    <t>Thuốc thử xét nghiệm định lượng bilirubin toàn phầnPhù hợp để sử dung trên hệ thống sinh hóa cobas c</t>
  </si>
  <si>
    <t>2526BV-HC-M1.125</t>
  </si>
  <si>
    <t>08056960190 BILT3 1050T C 503</t>
  </si>
  <si>
    <t>08056960190</t>
  </si>
  <si>
    <t>Thuốc thử xét nghiệm định lượng bilirubin trực tiếp</t>
  </si>
  <si>
    <t>Thuốc thử xét nghiệm định lượng bilirubin trực tiếpPhù hợp để sử dung trên hệ thống sinh hóa cobas c</t>
  </si>
  <si>
    <t>2526BV-HC-M1.126</t>
  </si>
  <si>
    <t>08056951190 BILD2 1000T C 503</t>
  </si>
  <si>
    <t>08056951190</t>
  </si>
  <si>
    <t>Thuốc thử xét nghiệm định lượng creatine kinase (CK)</t>
  </si>
  <si>
    <t>Thuốc thử xét nghiệm định lượng creatine kinase (CK)Phù hợp để sử dung trên hệ thống sinh hóa cobas c</t>
  </si>
  <si>
    <t>2526BV-HC-M1.127</t>
  </si>
  <si>
    <t>08057460190 CK 500T C 503</t>
  </si>
  <si>
    <t>08057460190</t>
  </si>
  <si>
    <t>Thuốc thử xét nghiệm định lượng γ‑glutamyltransferase</t>
  </si>
  <si>
    <t>Thuốc thử xét nghiệm định lượng γ‑glutamyltransferasePhù hợp để sử dung trên hệ thống sinh hóa cobas c</t>
  </si>
  <si>
    <t>2526BV-HC-M1.128</t>
  </si>
  <si>
    <t>08057796190 GGT-2 400T C 503</t>
  </si>
  <si>
    <t>08057796190</t>
  </si>
  <si>
    <t>Thuốc thử xét nghiệm định lượng nồng độ HDL-cholesterol</t>
  </si>
  <si>
    <t>Thuốc thử xét nghiệm định lượng nồng độ HDL-cholesterolPhù hợp để sử dung trên hệ thống sinh hóa cobas c</t>
  </si>
  <si>
    <t>2526BV-HC-M1.129</t>
  </si>
  <si>
    <t>08057877190 HDLC4 700T C 503</t>
  </si>
  <si>
    <t>08057877190</t>
  </si>
  <si>
    <t>Thuốc thử xét nghiệm định lượng C4 người</t>
  </si>
  <si>
    <t>Thuốc thử xét nghiệm định lượng C4 ngườiPhù hợp để sử dung trên hệ thống sinh hóa cobas c</t>
  </si>
  <si>
    <t>2526BV-HC-M1.130</t>
  </si>
  <si>
    <t>08105545190 C4-2 150T c 503</t>
  </si>
  <si>
    <t>08105545190</t>
  </si>
  <si>
    <t>Thuốc thử xét nghiệm định lượng L-homocysteine</t>
  </si>
  <si>
    <t>Thuốc thử xét nghiệm định lượng L-homocysteinePhù hợp để sử dung trên hệ thống sinh hóa cobas c</t>
  </si>
  <si>
    <t>2526BV-HC-M1.131</t>
  </si>
  <si>
    <t>08057826190 HCYS 100T c 503</t>
  </si>
  <si>
    <t>08057826190</t>
  </si>
  <si>
    <t>Thuốc thử xét nghiệm bán định lượng chỉ số lipid huyết, chỉ số tán huyết và chỉ số vàng da.</t>
  </si>
  <si>
    <t>Thuốc thử xét nghiệm bán định lượng chỉ số lipid huyết, chỉ số tán huyết và chỉ số vàng da.Thành phần: R1 Natri chloride 9 %. Phù hợp để sử dung trên hệ thống sinh hóa cobas c</t>
  </si>
  <si>
    <t>2526BV-HC-M1.132</t>
  </si>
  <si>
    <t>08063516190 SI2 14500T C 503</t>
  </si>
  <si>
    <t>08063516190</t>
  </si>
  <si>
    <t xml:space="preserve">Thuốc thử NaCl. </t>
  </si>
  <si>
    <t>Thuốc thử NaCl 9%. Phù hợp để sử dung trên hệ thống sinh hóa cobas c</t>
  </si>
  <si>
    <t>2526BV-HC-M1.133</t>
  </si>
  <si>
    <t>08063494190 NACl 123T C 503</t>
  </si>
  <si>
    <t>08063494190</t>
  </si>
  <si>
    <t xml:space="preserve">Dung dịch rửa có tính kiềm cho cóng phản ứng và cho các kim hút mẫu. </t>
  </si>
  <si>
    <t>Dung dịch rửa có tính kiềm cho cóng phản ứng và cho các kim hút mẫu.Thành phần : Dung dịch  natri  hydroxide  1 mol/L (khoảng  4 %);  chất  tẩy  rửa. Phù hợp để sử dung trên hệ thống sinh hóa cobas c</t>
  </si>
  <si>
    <t>2526BV-HC-M1.134</t>
  </si>
  <si>
    <t>08302545190 Basic Wash 2x2L C 503</t>
  </si>
  <si>
    <t>08302545190</t>
  </si>
  <si>
    <t>2526BV-HC-M2</t>
  </si>
  <si>
    <t>Cốc đựng mẫu xét nghiệm</t>
  </si>
  <si>
    <t>Cốc đựng mẫu xét nghiệm. 
 Phù hợp để sử dụng trên hệ thống xét nghiệm miễn dịch tự động Cobas E - Roche</t>
  </si>
  <si>
    <t>2526BV-HC-M2.1</t>
  </si>
  <si>
    <t>11706802001 ASSAY CUP ELEC 2010</t>
  </si>
  <si>
    <t>11706802001</t>
  </si>
  <si>
    <t>Cup và típ dùng hút mẫu, QC, và chất chuẩn trên hệ thống xét nghiệm miễn dịch</t>
  </si>
  <si>
    <t>Cúp, típ nhựa; hộp giấy.  Phù hợp để sử dụng trên hệ thống xét nghiệm miễn dịch tự động Cobas E - Roche</t>
  </si>
  <si>
    <t>2526BV-HC-M2.2</t>
  </si>
  <si>
    <t>12102137001 ASSAY TIP/CUP E170</t>
  </si>
  <si>
    <t>12102137001</t>
  </si>
  <si>
    <t>Balda Medical GmbH, Germany</t>
  </si>
  <si>
    <t>2526BV-HC-M2.3</t>
  </si>
  <si>
    <t>Chất hiệu chuẩn xét nghiệm ACTH. Phù hợp để sử dụng trên hệ thống xét nghiệm miễn dịch tự động Cobas E - Roche</t>
  </si>
  <si>
    <t>2526BV-HC-M2.4</t>
  </si>
  <si>
    <t>2526BV-HC-M2.5</t>
  </si>
  <si>
    <t>Chất hiệu chuẩn xét nghiệm CA 72‑4</t>
  </si>
  <si>
    <t>Chất hiệu chuẩn xét nghiệm CA 72‑4. Phù hợp để sử dụng trên hệ thống xét nghiệm miễn dịch tự động Cobas E - Roche</t>
  </si>
  <si>
    <t>2526BV-HC-M2.6</t>
  </si>
  <si>
    <t>09175130190 CA 72-4 CS Elecsys V2</t>
  </si>
  <si>
    <t>09175130190</t>
  </si>
  <si>
    <t>2526BV-HC-M2.7</t>
  </si>
  <si>
    <t>Chất hiệu chuẩn xét nghiệm Cortisol</t>
  </si>
  <si>
    <t>Chất hiệu chuẩn xét nghiệm Cortisol. Phù hợp để sử dụng trên hệ thống xét nghiệm miễn dịch tự động Cobas E - Roche</t>
  </si>
  <si>
    <t>2526BV-HC-M2.8</t>
  </si>
  <si>
    <t>06687750190 Cortisol G2 CS Elecsys</t>
  </si>
  <si>
    <t>06687750190</t>
  </si>
  <si>
    <t>Thuốc thử xét nghiệm CYFRA 21-1</t>
  </si>
  <si>
    <t>Thuốc thử xét nghiệm CYFRA 21-1. Phù hợp để sử dụng trên hệ thống xét nghiệm miễn dịch tự động Cobas E - Roche</t>
  </si>
  <si>
    <t>2526BV-HC-M2.9</t>
  </si>
  <si>
    <t>11820966214 Cyfra 21-1 Elecsys cobas 100</t>
  </si>
  <si>
    <t>11820966214</t>
  </si>
  <si>
    <t>Chất hiệu chuẩn xét nghiệm CYFRA 21-1</t>
  </si>
  <si>
    <t>Chất hiệu chuẩn xét nghiệm CYFRA 21-1. Phù hợp để sử dụng trên hệ thống xét nghiệm miễn dịch tự động Cobas E - Roche</t>
  </si>
  <si>
    <t>2526BV-HC-M2.10</t>
  </si>
  <si>
    <t>11820974322 CYFRA CALSET 2 ELEC</t>
  </si>
  <si>
    <t>11820974322</t>
  </si>
  <si>
    <t>Thuốc thử xét nghiệm HCG, beta-HCG</t>
  </si>
  <si>
    <t>Thuốc thử xét nghiệm HCG, beta-HCG. Phù hợp để sử dụng trên hệ thống xét nghiệm miễn dịch tự động Cobas E - Roche</t>
  </si>
  <si>
    <t>2526BV-HC-M2.11</t>
  </si>
  <si>
    <t>03271749190 HCG+BETA II RP ELEC</t>
  </si>
  <si>
    <t>03271749190</t>
  </si>
  <si>
    <t>Chất hiệu chuẩn xét nghiệm HCG, beta-HCG</t>
  </si>
  <si>
    <t>Chất hiệu chuẩn xét nghiệm HCG, beta-HCG. Phù hợp để sử dụng trên hệ thống xét nghiệm miễn dịch tự động Cobas E - Roche</t>
  </si>
  <si>
    <t>2526BV-HC-M2.12</t>
  </si>
  <si>
    <t>03302652190 HCG+BETA II CS ELEC</t>
  </si>
  <si>
    <t>03302652190</t>
  </si>
  <si>
    <t>Thuốc thử xét nghiệm HE4</t>
  </si>
  <si>
    <t>Thuốc thử xét nghiệm HE4. Phù hợp để sử dụng trên hệ thống xét nghiệm miễn dịch tự động Cobas E - Roche</t>
  </si>
  <si>
    <t>2526BV-HC-M2.13</t>
  </si>
  <si>
    <t>05950929214 Elecsys HE4 100T e 100</t>
  </si>
  <si>
    <t>05950929214</t>
  </si>
  <si>
    <t>Chất hiệu chuẩn xét nghiệm HE4</t>
  </si>
  <si>
    <t>Chất hiệu chuẩn xét nghiệm HE4. Phù hợp để sử dụng trên hệ thống xét nghiệm miễn dịch tự động Cobas E - Roche</t>
  </si>
  <si>
    <t>2526BV-HC-M2.14</t>
  </si>
  <si>
    <t>05950945190 HE4 CS Elecsys</t>
  </si>
  <si>
    <t>05950945190</t>
  </si>
  <si>
    <t>Hóa chất kiểm soát xét nghiệm HE4</t>
  </si>
  <si>
    <t>Hóa chất kiểm soát xét nghiệm HE4. Phù hợp để sử dụng trên hệ thống xét nghiệm miễn dịch tự động Cobas E - Roche</t>
  </si>
  <si>
    <t>2526BV-HC-M2.15</t>
  </si>
  <si>
    <t>05950953190 HE4 PC Elecsys</t>
  </si>
  <si>
    <t>05950953190</t>
  </si>
  <si>
    <t>2526BV-HC-M2.16</t>
  </si>
  <si>
    <t>Chất hiệu chuẩn xét nghiệm kháng thể kháng Tg (Thyroglobulin). Phù hợp để sử dụng trên hệ thống xét nghiệm miễn dịch tự động Cobas E - Roche</t>
  </si>
  <si>
    <t>2526BV-HC-M2.17</t>
  </si>
  <si>
    <t>2526BV-HC-M2.18</t>
  </si>
  <si>
    <t>Chất hiệu chuẩn xét nghiệm NSE</t>
  </si>
  <si>
    <t>Chất hiệu chuẩn xét nghiệm NSE. Phù hợp để sử dụng trên hệ thống xét nghiệm miễn dịch tự động Cobas E - Roche</t>
  </si>
  <si>
    <t>2526BV-HC-M2.19</t>
  </si>
  <si>
    <t>12133121122 NSE CS ELECSYS KIT</t>
  </si>
  <si>
    <t>12133121122</t>
  </si>
  <si>
    <t>2526BV-HC-M2.20</t>
  </si>
  <si>
    <t>Chất hiệu chuẩn xét nghiệm NT-proBNP</t>
  </si>
  <si>
    <t>Chất hiệu chuẩn xét nghiệm NT-proBNP. Phù hợp để sử dụng trên hệ thống xét nghiệm miễn dịch tự động Cobas E - Roche</t>
  </si>
  <si>
    <t>2526BV-HC-M2.21</t>
  </si>
  <si>
    <t>09315292190 Elecsys proBNP II CS</t>
  </si>
  <si>
    <t>09315292190</t>
  </si>
  <si>
    <t>2526BV-HC-M2.22</t>
  </si>
  <si>
    <t>Chất hiệu chuẩn xét nghiệm PTH. Phù hợp để sử dụng trên hệ thống xét nghiệm miễn dịch tự động Cobas E - Roche</t>
  </si>
  <si>
    <t>2526BV-HC-M2.23</t>
  </si>
  <si>
    <t>08928452190 CalSet PTH</t>
  </si>
  <si>
    <t>Dung dịch rửa tính base</t>
  </si>
  <si>
    <t>Dung dịch rửa cho cóng phản ứng
Thành phần: NaOH 3 mol/L (khoảng 12 %); dung dịch natri hypochlorite (&lt; 2 % clo hoạt tính); phụ gia. Phù hợp để sử dụng trên hệ thống xét nghiệm sinh hóa tự động Cobas - Roche</t>
  </si>
  <si>
    <t>2526BV-HC-M2.24</t>
  </si>
  <si>
    <t>04880994190 SCCS Cobas C</t>
  </si>
  <si>
    <t>04880994190</t>
  </si>
  <si>
    <t>Chất hiệu chuẩn xét nghiệm SCC. Phù hợp để sử dụng trên hệ thống xét nghiệm miễn dịch tự động Cobas E - Roche</t>
  </si>
  <si>
    <t>2526BV-HC-M2.25</t>
  </si>
  <si>
    <t>Thuốc thử xét nghiệm Tacrolimus</t>
  </si>
  <si>
    <t>Thuốc thử xét nghiệm Tacrolimus. Phù hợp để sử dụng trên hệ thống xét nghiệm miễn dịch tự động Cobas E - Roche</t>
  </si>
  <si>
    <t>2526BV-HC-M2.26</t>
  </si>
  <si>
    <t>05889057190 Tacrolimus Elecsys cobasE100</t>
  </si>
  <si>
    <t>05889057190</t>
  </si>
  <si>
    <t>Chất hiệu chuẩn xét nghiệm Tacrolimus</t>
  </si>
  <si>
    <t>Chất hiệu chuẩn xét nghiệm Tacrolimus. Phù hợp để sử dụng trên hệ thống xét nghiệm miễn dịch tự động Cobas E - Roche</t>
  </si>
  <si>
    <t>2526BV-HC-M2.27</t>
  </si>
  <si>
    <t>05889065190 Tacrolimus CS Elecsys</t>
  </si>
  <si>
    <t>05889065190</t>
  </si>
  <si>
    <t>Chất phụ gia cho bình chứa nước cất cho máy phân tích miễn dịch</t>
  </si>
  <si>
    <t>Chất phụ gia cho bình chứa nước cất cho máy phân tích miễn dịch. Phù hợp để sử dụng trên hệ thống xét nghiệm miễn dịch tự động Cobas E - Roche</t>
  </si>
  <si>
    <t>2526BV-HC-M2.28</t>
  </si>
  <si>
    <t>11930346122 SYS WASH ELECSYS</t>
  </si>
  <si>
    <t>11930346122</t>
  </si>
  <si>
    <t>Dung dịch phát tín hiệu điện hóa</t>
  </si>
  <si>
    <t>Dung dịch phát tín hiệu điện hóa.  Phù hợp để sử dụng trên hệ thống xét nghiệm miễn dịch tự động Cobas E - Roche</t>
  </si>
  <si>
    <t>2526BV-HC-M2.29</t>
  </si>
  <si>
    <t>04880340190 PROCELL M 2*2 L ELEC</t>
  </si>
  <si>
    <t>04880340190</t>
  </si>
  <si>
    <t>2526BV-HC-M2.30</t>
  </si>
  <si>
    <t>04880293214 CleanCell M 2x2 L cobas e</t>
  </si>
  <si>
    <t>Dung dịch rửa dùng cho máy phân tích miễn dịch trong quá trình vận hành khi thay đổi thuốc thử</t>
  </si>
  <si>
    <t>Dung dịch rửa dùng cho máy phân tích miễn dịch trong quá trình vận hành khi thay đổi thuốc thử.  Phù hợp để sử dụng trên hệ thống xét nghiệm miễn dịch tự động Cobas E - Roche</t>
  </si>
  <si>
    <t>2526BV-HC-M2.31</t>
  </si>
  <si>
    <t>03005712190 PROBE WASH M ELECSYS</t>
  </si>
  <si>
    <t>03005712190</t>
  </si>
  <si>
    <t>Dung dịch rửa phản ứng trước khi phát tín hiệu phản ứng miễn dịch</t>
  </si>
  <si>
    <t>Dung dịch rửa phản ứng trước khi phát tín hiệu phản ứng miễn dịch ( Dùng để loại bỏ các chất có tiềm năng gây nhiễu việc phát hiện các tín hiệu).  Phù hợp để sử dụng trên hệ thống xét nghiệm miễn dịch tự động Cobas E - Roche</t>
  </si>
  <si>
    <t>2526BV-HC-M2.32</t>
  </si>
  <si>
    <t>03004899190 PRECLEAN M</t>
  </si>
  <si>
    <t>03004899190</t>
  </si>
  <si>
    <t>Hóa chất dùng để tách chiết các chất phân tích đặc hiệu từ mẫu thử</t>
  </si>
  <si>
    <t>Hóa chất dùng để tách chiết các chất phân tích đặc hiệu từ mẫu thử.  Phù hợp để sử dụng trên hệ thống xét nghiệm miễn dịch tự động Cobas E - Roche</t>
  </si>
  <si>
    <t>2526BV-HC-M2.33</t>
  </si>
  <si>
    <t>05889073190 ISD Sample PT Elecsys e100</t>
  </si>
  <si>
    <t>05889073190</t>
  </si>
  <si>
    <t>Hóa chất kiểm soát xét nghiệm tacrolimus và cyclosporin</t>
  </si>
  <si>
    <t>Hóa chất kiểm soát xét nghiệm tacrolimus và cyclosporin. Phù hợp để sử dụng trên hệ thống xét nghiệm miễn dịch tự động Cobas E - Roche</t>
  </si>
  <si>
    <t>2526BV-HC-M2.34</t>
  </si>
  <si>
    <t>05889081190 PreciControl ISD Elecsys</t>
  </si>
  <si>
    <t>05889081190</t>
  </si>
  <si>
    <t>2526BV-HC-M2.35</t>
  </si>
  <si>
    <t>Hóa chất kiểm soát xét nghiệm HBsAg II quant II</t>
  </si>
  <si>
    <t>Hóa chất kiểm soát xét nghiệm HBsAg II quant II. Phù hợp để sử dụng trên hệ thống xét nghiệm miễn dịch tự động Cobas E - Roche</t>
  </si>
  <si>
    <t>2526BV-HC-M2.36</t>
  </si>
  <si>
    <t>07143745190 PreciCtrl HBsAg II quant II</t>
  </si>
  <si>
    <t>07143745190</t>
  </si>
  <si>
    <t>Thuốc thử xét nghiệm địnht ính HBsAg</t>
  </si>
  <si>
    <t>Thuốc thử xét nghiệm định tính HBsAg, định tính kháng nguyên bề mặt viêm gan B. Phù hợp để sử dụng trên hệ thống xét nghiệm miễn dịch tự động Cobas E - Roche</t>
  </si>
  <si>
    <t>2526BV-HC-M2.37</t>
  </si>
  <si>
    <t>08814856190 Elecsys HBsAg II 100T</t>
  </si>
  <si>
    <t>08814856190</t>
  </si>
  <si>
    <t>Hóa chất kiểm soát xét nghiệm HBsAg</t>
  </si>
  <si>
    <t>Hóa chất kiểm soát xét nghiệm HBsAg. Phù hợp để sử dụng trên hệ thống xét nghiệm miễn dịch tự động Cobas E - Roche</t>
  </si>
  <si>
    <t>2526BV-HC-M2.38</t>
  </si>
  <si>
    <t>04687876190 PRECICTRL HBSAG 2 ELEC</t>
  </si>
  <si>
    <t>04687876190</t>
  </si>
  <si>
    <t>Dung dịch hệ thống dùng để phát tín hiệu điện hóa cho máy phân tích xét nghiệm miễn dịch</t>
  </si>
  <si>
    <t>Dung dịch hệ thống dùng để phát tín hiệu điện hóa cho máy phân tích xét nghiệm miễn dịch. Phù hợp để sử dụng trên hệ thống xét nghiệm sinh hóa tự động Cobas E - Roche</t>
  </si>
  <si>
    <t>2526BV-HC-M2.39</t>
  </si>
  <si>
    <t>11662988122 PROCELL ELEC 6X380</t>
  </si>
  <si>
    <t>11662988122</t>
  </si>
  <si>
    <t>2526BV-HC-M2.40</t>
  </si>
  <si>
    <t>Vật liệu kiểm soát xét nghiệm HBeAg</t>
  </si>
  <si>
    <t>Vật liệu kiểm soát xét nghiệm HBeAg. Phù hợp để sử dụng trên hệ thống xét nghiệm miễn dịch tự động Cobas E - Roche</t>
  </si>
  <si>
    <t>2526BV-HC-M2.41</t>
  </si>
  <si>
    <t>11876376122 PRECICTRL HBEAG ELEC</t>
  </si>
  <si>
    <t>11876376122</t>
  </si>
  <si>
    <t>2526BV-HC-M2.42</t>
  </si>
  <si>
    <t>Hóa chất kiểm soát xét nghiệm kháng thể kháng HBeAg. Phù hợp để sử dụng trên hệ thống xét nghiệm miễn dịch tự động Cobas E - Roche</t>
  </si>
  <si>
    <t>2526BV-HC-M2.43</t>
  </si>
  <si>
    <t>Hóa chất định tính kháng thể IgM kháng kháng nguyên lõi của vi rút viêm gan B trong huyết thanh và huyết tương người</t>
  </si>
  <si>
    <t>Hóa chất định tính kháng thể IgM kháng kháng nguyên lõi của vi rút viêm gan B trong huyết thanh và huyết tương người. Phù hợp để sử dụng trên hệ thống xét nghiệm miễn dịch tự động Cobas E - Roche</t>
  </si>
  <si>
    <t>2526BV-HC-M2.44</t>
  </si>
  <si>
    <t>11820567122 ANTI-HBC IGM ELEC</t>
  </si>
  <si>
    <t>11820567122</t>
  </si>
  <si>
    <t>Hóa chất kiểm soát xét nghiệm kháng thể kháng HBcAg</t>
  </si>
  <si>
    <t>Hóa chất kiểm soát xét nghiệm kháng thể kháng HBcAg. Phù hợp để sử dụng trên hệ thống xét nghiệm miễn dịch tự động Cobas E - Roche</t>
  </si>
  <si>
    <t>2526BV-HC-M2.45</t>
  </si>
  <si>
    <t>11876333122 PRECICTRL HBC IGM ELEC</t>
  </si>
  <si>
    <t>11876333122</t>
  </si>
  <si>
    <t>Hóa chất kiểm soát xét nghiệm CA 72‑4</t>
  </si>
  <si>
    <t>Hóa chất kiểm soát xét nghiệm CA 72‑4. Phù hợp để sử dụng trên hệ thống xét nghiệm miễn dịch tự động Cobas E - Roche</t>
  </si>
  <si>
    <t>2526BV-HC-M2.46</t>
  </si>
  <si>
    <t>11776452122 PRECICTR TUMOR MARKER ELEC</t>
  </si>
  <si>
    <t>11776452122</t>
  </si>
  <si>
    <t>Hóa chất kiểm soát xét nghiệm CCP. Phù hợp để sử dụng trên hệ thống xét nghiệm miễn dịch tự động Cobas E - Roche</t>
  </si>
  <si>
    <t>2526BV-HC-M2.47</t>
  </si>
  <si>
    <t>Hóa chất kiểm soát xét nghiệm kháng thể kháng HBsAg</t>
  </si>
  <si>
    <t>Hóa chất kiểm soát xét nghiệm kháng thể kháng HBsAg. Phù hợp để sử dụng trên hệ thống xét nghiệm miễn dịch tự động Cobas E - Roche</t>
  </si>
  <si>
    <t>2526BV-HC-M2.48</t>
  </si>
  <si>
    <t>11876317122 PRECICTL ANTI-HBS ELEC</t>
  </si>
  <si>
    <t>11876317122</t>
  </si>
  <si>
    <t>Hóa chất kiểm soát xét nghiệm kháng thể kháng Tg (Thyroglobulin)</t>
  </si>
  <si>
    <t>Hóa chất kiểm soát xét nghiệm kháng thể kháng Tg (Thyroglobulin). Phù hợp để sử dụng trên hệ thống xét nghiệm miễn dịch tự động Cobas E - Roche</t>
  </si>
  <si>
    <t>2526BV-HC-M2.49</t>
  </si>
  <si>
    <t>05042666191 PRECI CONTROL THYROAB</t>
  </si>
  <si>
    <t>05042666191</t>
  </si>
  <si>
    <t>Hóa chất kiểm soát xét nghiệm NT-proBNP. Phù hợp để sử dụng trên hệ thống xét nghiệm miễn dịch tự động Cobas E - Roche</t>
  </si>
  <si>
    <t>2526BV-HC-M2.50</t>
  </si>
  <si>
    <t>Hóa chất pha loãng mẫu kết hợp với thuốc thử xét nghiệm miễn dịch</t>
  </si>
  <si>
    <t>Hóa chất pha loãng mẫu kết hợp với thuốc thử xét nghiệm miễn dịch. Phù hợp để sử dụng trên hệ thống xét nghiệm miễn dịch tự động Cobas E - Roche</t>
  </si>
  <si>
    <t>2526BV-HC-M2.51</t>
  </si>
  <si>
    <t>11732277122 UNIVERSAL DILUENT ELEC</t>
  </si>
  <si>
    <t>11732277122</t>
  </si>
  <si>
    <t>Thuốc thử xét nghiệm kháng thể kháng HCV</t>
  </si>
  <si>
    <t>Thuốc thử xét nghiệm kháng thể kháng HCV. Phù hợp để sử dụng trên hệ thống xét nghiệm miễn dịch tự động Cobas E - Roche</t>
  </si>
  <si>
    <t>2526BV-HC-M2.52</t>
  </si>
  <si>
    <t>08836981190 Elecsys Anti-HCV II 100</t>
  </si>
  <si>
    <t>08836981190</t>
  </si>
  <si>
    <t>Hóa chất kiểm soát xét nghiệm định tính kháng thể kháng HCV</t>
  </si>
  <si>
    <t>Hóa chất kiểm soát xét nghiệm định tính kháng thể kháng HCV. Phù hợp để sử dụng trên hệ thống xét nghiệm miễn dịch tự động Cobas E - Roche</t>
  </si>
  <si>
    <t>2526BV-HC-M2.53</t>
  </si>
  <si>
    <t>03290379190 PRECICONTROL ANTI HCV CE</t>
  </si>
  <si>
    <t>03290379190</t>
  </si>
  <si>
    <t>2526BV-HC-M2.54</t>
  </si>
  <si>
    <t>2526BV-HC-M2.55</t>
  </si>
  <si>
    <t>Thuốc thử xét nghiệm Calcitonin</t>
  </si>
  <si>
    <t>Thuốc thử xét nghiệm Calcitonin. Phù hợp để sử dụng trên hệ thống xét nghiệm miễn dịch tự động Cobas E - Roche</t>
  </si>
  <si>
    <t>2526BV-HC-M2.56</t>
  </si>
  <si>
    <t>09005668190 Elecsys Calcitonin 100 T</t>
  </si>
  <si>
    <t>09005668190</t>
  </si>
  <si>
    <t>Hóa chất kiểm soát xét nghiệm Calcitonin. Phù hợp để sử dụng trên hệ thống xét nghiệm miễn dịch tự động Cobas E - Roche</t>
  </si>
  <si>
    <t>2526BV-HC-M2.57</t>
  </si>
  <si>
    <t>Thuốc thử, chất hiệu chuẩn xét nghiệm định tính kháng nguyên HIV-1 p24 và kháng thể kháng HIV-1, bao gồm nhóm O, và HIV-2</t>
  </si>
  <si>
    <t>Thuốc thử, chất hiệu chuẩn xét nghiệm định tính kháng nguyên HIV-1 p24 và kháng thể kháng HIV-1, bao gồm nhóm O, và HIV-2. Phù hợp để sử dụng trên hệ thống xét nghiệm miễn dịch tự động Cobas E - Roche</t>
  </si>
  <si>
    <t>2526BV-HC-M2.58</t>
  </si>
  <si>
    <t>08924163190 Elecsys HIV Combi PT 100T</t>
  </si>
  <si>
    <t>08924163190</t>
  </si>
  <si>
    <t>Hóa chất kiểm soát xét nghiệm kháng nguyên và kháng thể kháng HIV</t>
  </si>
  <si>
    <t>Hóa chất kiểm soát xét nghiệm kháng nguyên và kháng thể kháng HIV. Phù hợp để sử dụng trên hệ thống xét nghiệm miễn dịch tự động Cobas E - Roche</t>
  </si>
  <si>
    <t>2526BV-HC-M2.59</t>
  </si>
  <si>
    <t>06924107190 PreciControl HIV Gen II</t>
  </si>
  <si>
    <t>06924107190</t>
  </si>
  <si>
    <t>2526BV-HC-M2.60</t>
  </si>
  <si>
    <t>2526BV-HC-M2.61</t>
  </si>
  <si>
    <t>2526BV-HC-M2.62</t>
  </si>
  <si>
    <t>2526BV-HC-M2.63</t>
  </si>
  <si>
    <t>08906556190 TG G2 Elecsys e100 V2</t>
  </si>
  <si>
    <t>Chất hiệu chuẩn xét nghiệm định lượng thyroglobulin. Phù hợp để sử dụng trên hệ thống xét nghiệm miễn dịch tự động Cobas E - Roche</t>
  </si>
  <si>
    <t>2526BV-HC-M2.64</t>
  </si>
  <si>
    <t>08991405190 TG G2 CS Elecsys V2</t>
  </si>
  <si>
    <t>Thuốc thử xét nghiệm Transferrin</t>
  </si>
  <si>
    <t>Thuốc thử xét nghiệm Transferrin. Phù hợp để sử dụng trên hệ thống xét nghiệm miễn dịch tự động Cobas E - Roche</t>
  </si>
  <si>
    <t>2526BV-HC-M2.65</t>
  </si>
  <si>
    <t>03015050122 TRSF 100T COBASC INT</t>
  </si>
  <si>
    <t>03015050122</t>
  </si>
  <si>
    <t>Thuốc thử xét nghiệm Troponin T</t>
  </si>
  <si>
    <t>Thuốc thử xét nghiệm Troponin T. Phù hợp để sử dụng trên hệ thống xét nghiệm miễn dịch tự động Cobas E - Roche</t>
  </si>
  <si>
    <t>2526BV-HC-M2.66</t>
  </si>
  <si>
    <t>09315349190 Elecsys TroponinT hs STAT</t>
  </si>
  <si>
    <t>09315349190</t>
  </si>
  <si>
    <t>2526BV-HC-M2.67</t>
  </si>
  <si>
    <t>Hóa chất kiểm soát xét nghiệm Ferritin</t>
  </si>
  <si>
    <t>Hóa chất kiểm soát xét nghiệm Ferritin. Phù hợp để sử dụng trên hệ thống xét nghiệm miễn dịch tự động Cobas E - Roche</t>
  </si>
  <si>
    <t>2526BV-HC-M2.68</t>
  </si>
  <si>
    <t>05618860190 PreciControl Varia Elecsys</t>
  </si>
  <si>
    <t>05618860190</t>
  </si>
  <si>
    <t>Hóa chất kiểm soát xét nghiệm Troponin T</t>
  </si>
  <si>
    <t>Hóa chất kiểm soát xét nghiệm Troponin T. Phù hợp để sử dụng trên hệ thống xét nghiệm miễn dịch tự động Cobas E - Roche</t>
  </si>
  <si>
    <t>2526BV-HC-M2.69</t>
  </si>
  <si>
    <t>05095107190 ELEC PRECICONTROL TROPONIN</t>
  </si>
  <si>
    <t>05095107190</t>
  </si>
  <si>
    <t>Vật liệu kiểm soát xét nghiệm C-peptide</t>
  </si>
  <si>
    <t>Vật liệu kiểm soát xét nghiệm C-peptide. Phù hợp để sử dụng trên hệ thống xét nghiệm miễn dịch tự động Cobas E - Roche</t>
  </si>
  <si>
    <t>2526BV-HC-M2.70</t>
  </si>
  <si>
    <t>05341787190 Elecsys PC Multi, 6x2ml</t>
  </si>
  <si>
    <t>05341787190</t>
  </si>
  <si>
    <t>Hóa chất kiểm soát xét nghiệm ProGRP</t>
  </si>
  <si>
    <t>Hóa chất kiểm soát xét nghiệm ProGRP. Phù hợp để sử dụng trên hệ thống xét nghiệm miễn dịch tự động Cobas E - Roche</t>
  </si>
  <si>
    <t>2526BV-HC-M2.71</t>
  </si>
  <si>
    <t>07360070190 PreciControl LC Elec. cobasE</t>
  </si>
  <si>
    <t>07360070190</t>
  </si>
  <si>
    <t>2526BV-HC-M2.72</t>
  </si>
  <si>
    <t>09007636190 proGRP Elecsys cobas e100 V2</t>
  </si>
  <si>
    <t>Chất hiệu chuẩn xét nghiệm ProGRP</t>
  </si>
  <si>
    <t>Chất hiệu chuẩn xét nghiệm ProGRP. Phù hợp để sử dụng trên hệ thống xét nghiệm miễn dịch tự động Cobas E - Roche</t>
  </si>
  <si>
    <t>2526BV-HC-M2.73</t>
  </si>
  <si>
    <t>06505970190 proGRP CS Elecsys</t>
  </si>
  <si>
    <t>06505970190</t>
  </si>
  <si>
    <t>Thuốc thử xét nghiệm TPO</t>
  </si>
  <si>
    <t>Thuốc thử xét nghiệm TPO. Phù hợp để sử dụng trên hệ thống xét nghiệm miễn dịch tự động Cobas E - Roche</t>
  </si>
  <si>
    <t>2526BV-HC-M2.74</t>
  </si>
  <si>
    <t>06368590190 Anti-TPO Elecsys cobas e 100</t>
  </si>
  <si>
    <t>06368590190</t>
  </si>
  <si>
    <t>Chất hiệu chuẩn xét nghiệm kháng thể kháng TPO</t>
  </si>
  <si>
    <t>Chất hiệu chuẩn xét nghiệm kháng thể kháng TPO. Phù hợp để sử dụng trên hệ thống xét nghiệm miễn dịch tự động Cobas E - Roche</t>
  </si>
  <si>
    <t>2526BV-HC-M2.75</t>
  </si>
  <si>
    <t>06472931190 Anti-TPO CS Elecsys</t>
  </si>
  <si>
    <t>06472931190</t>
  </si>
  <si>
    <t>Thuốc thử xét nghiệm TSHR</t>
  </si>
  <si>
    <t>Thuốc thử xét nghiệm TSHR. Phù hợp để sử dụng trên hệ thống xét nghiệm miễn dịch tự động Cobas E - Roche</t>
  </si>
  <si>
    <t>2526BV-HC-M2.76</t>
  </si>
  <si>
    <t>08496609190 Anti-TSHR Elec. e 100 V2</t>
  </si>
  <si>
    <t>08496609190</t>
  </si>
  <si>
    <t>Chất hiệu chuẩn xét nghiệm TSHR</t>
  </si>
  <si>
    <t>Chất hiệu chuẩn xét nghiệm TSHR. Phù hợp để sử dụng trên hệ thống xét nghiệm miễn dịch tự động Cobas E - Roche</t>
  </si>
  <si>
    <t>2526BV-HC-M2.77</t>
  </si>
  <si>
    <t>08496641190 Anti-TSHR CS Elecsys V2</t>
  </si>
  <si>
    <t>08496641190</t>
  </si>
  <si>
    <t>Thuốc thử xét nghiệm Interleukin 6</t>
  </si>
  <si>
    <t>Thuốc thử xét nghiệm Interleukin 6. Phù hợp để sử dụng trên hệ thống xét nghiệm miễn dịch tự động Cobas E - Roche</t>
  </si>
  <si>
    <t>2526BV-HC-M2.78</t>
  </si>
  <si>
    <t>09015604190 Elecsys IL 6 100T</t>
  </si>
  <si>
    <t>09015604190</t>
  </si>
  <si>
    <t>Chất hiệu chuẩn xét nghiệm IL‑6 (Interleukin‑6)</t>
  </si>
  <si>
    <t>Chất hiệu chuẩn xét nghiệm IL‑6 (Interleukin‑6). Phù hợp để sử dụng trên hệ thống xét nghiệm miễn dịch tự động Cobas E - Roche</t>
  </si>
  <si>
    <t>2526BV-HC-M2.79</t>
  </si>
  <si>
    <t>05109469190 Elecsys IL6 Calset</t>
  </si>
  <si>
    <t>05109469190</t>
  </si>
  <si>
    <t xml:space="preserve">Thuốc thử xét nghiệm định tính kháng thể kháng Treponema pallidum </t>
  </si>
  <si>
    <t>Thuốc thử xét nghiệm định tính kháng thể kháng Treponema pallidum. Phù hợp để sử dụng trên hệ thống xét nghiệm miễn dịch tự động Cobas E - Roche</t>
  </si>
  <si>
    <t>2526BV-HC-M2.80</t>
  </si>
  <si>
    <t>09014977190 Syphilis Elecsys cobas e 100</t>
  </si>
  <si>
    <t>09014977190</t>
  </si>
  <si>
    <t xml:space="preserve">Vật liệu kiểm soát xét nghiệm định tính kháng thể kháng Treponema pallidum </t>
  </si>
  <si>
    <t>Vật liệu kiểm soát xét nghiệm định tính kháng thể kháng Treponema pallidum. Phù hợp để sử dụng trên hệ thống xét nghiệm miễn dịch tự động Cobas E - Roche</t>
  </si>
  <si>
    <t>2526BV-HC-M2.81</t>
  </si>
  <si>
    <t>06923364190 Syphilis PC Elecsys</t>
  </si>
  <si>
    <t>06923364190</t>
  </si>
  <si>
    <t>Dung dịch rửa hệ thống miễn dịch, dùng rửa đường ống, điện cực, kim hút</t>
  </si>
  <si>
    <t>Dung dịch rửa hệ thống miễn dịch, dùng rửa đường ống, điện cực, kim hút.  Phù hợp để sử dụng trên hệ thống xét nghiệm miễn dịch tự động Cobas E - Roche</t>
  </si>
  <si>
    <t>2526BV-HC-M2.82</t>
  </si>
  <si>
    <t>11662970122 ELEC CLEAN-CELL</t>
  </si>
  <si>
    <t>11662970122</t>
  </si>
  <si>
    <t>Thuốc thử xét nghiệm định lượng calcitonin người (thyrocalcitonin)</t>
  </si>
  <si>
    <t>2526BV-HC-M2.83</t>
  </si>
  <si>
    <t>09005676214 Elecsys Calcitonin E2G 100T</t>
  </si>
  <si>
    <t>09005676214</t>
  </si>
  <si>
    <t>Thuốc thử xét nghiệm định lượng calcitonin người (thyrocalcitonin). Phù hợp để sử dụng trên hệ thống xét nghiệm miễn dịch tự động Cobas - Roche</t>
  </si>
  <si>
    <t>Dung dịch điều hòa điện cực, rửa phản ứng, tạo tín hiệu điện hóa xét nghiệm miễn dịch</t>
  </si>
  <si>
    <t>2526BV-HC-M2.84</t>
  </si>
  <si>
    <t>06908799214 ProCell M 2x2L Elecsys E2G</t>
  </si>
  <si>
    <t>06908799214</t>
  </si>
  <si>
    <t>Dung dịch điều hòa điện cực, rửa phản ứng, tạo tín hiệu điện hóa xét nghiệm miễn dịch. Phù hợp để sử dụng trên hệ thống xét nghiệm miễn dịch tự động Cobas - Roche</t>
  </si>
  <si>
    <t>Dung dịch rửa phản ứng trước khi tạo tín hiệu phát hiện phản ứng miễn dịch</t>
  </si>
  <si>
    <t>2526BV-HC-M2.85</t>
  </si>
  <si>
    <t>06908853214 PreClean M 2x2L</t>
  </si>
  <si>
    <t>06908853214</t>
  </si>
  <si>
    <t>Dung dịch rửa phản ứng trước khi tạo tín hiệu phát hiện phản ứng miễn dịch. Phù hợp để sử dụng trên hệ thống xét nghiệm miễn dịch tự động Cobas - Roche</t>
  </si>
  <si>
    <t>Vật tư tiêu hao Cúp và típ dùng hút mẫu, QC, và chất chuẩn trên hệ thống xét nghiệm miễn dịch. Đóng gói 36 x (105 tip + 105 cup) + 3 hộp giấy thải</t>
  </si>
  <si>
    <t>2526BV-HC-M2.86</t>
  </si>
  <si>
    <t>05694302001 AssayTip/AssayCup tray</t>
  </si>
  <si>
    <t>05694302001</t>
  </si>
  <si>
    <t>Flex Precision Plastics Solutions (Switzerland) AG, Switzerland / Weidmann Medical Technology AG, Mexico / Zhejiang Boomingshing Medical Technology Co., Ltd., China / Weidmann Medical Technology AG, Switzerland / Balda Medical GmbH, Germany / Nolato Treff AG, Switzerland</t>
  </si>
  <si>
    <t>Vật tư tiêu hao Cúp và típ dùng hút mẫu, QC, và chất chuẩn trên hệ thống xét nghiệm miễn dịch. Phù hợp để sử dụng trên hệ thống xét nghiệm miễn dịch tự động Cobas - Roche</t>
  </si>
  <si>
    <t>Chất pha loãng mẫu trong các xét nghiệm miễn dịch, sử dụng pha loãng mẫu khi nồng độ chất phân tích vượt quá phạm vi đo của phương pháp, tiền pha loãng mẫu cho một số xét nghiệm miễn dịch</t>
  </si>
  <si>
    <t>2526BV-HC-M2.87</t>
  </si>
  <si>
    <t>07299010190 Diluent MultiAssay E2G</t>
  </si>
  <si>
    <t>07299010190</t>
  </si>
  <si>
    <t>Chất pha loãng mẫu trong các xét nghiệm miễn dịch, sử dụng pha loãng mẫu khi nồng độ chất phân tích vượt quá phạm vi đo của phương pháp, tiền pha loãng mẫu cho một số xét nghiệm miễn dịch. Phù hợp để sử dụng trên hệ thống xét nghiệm miễn dịch tự động Cobas - Roche</t>
  </si>
  <si>
    <t>Thuốc thử xét nghiệm định lượng nội tiết tố kích thích vỏ thượng thận (ACTH)</t>
  </si>
  <si>
    <t>2526BV-HC-M2.88</t>
  </si>
  <si>
    <t>08946728214 ACTH Elecsys E2G 100</t>
  </si>
  <si>
    <t>08946728214</t>
  </si>
  <si>
    <t>Thuốc thử xét nghiệm định lượng nội tiết tố kích thích vỏ thượng thận (ACTH). Phù hợp để sử dụng trên hệ thống xét nghiệm miễn dịch tự động Cobas - Roche</t>
  </si>
  <si>
    <t>Thuốc thử xét nghiệm định lượng cortisol</t>
  </si>
  <si>
    <t>2526BV-HC-M2.89</t>
  </si>
  <si>
    <t>07027150190 Elecsys Cortisol II</t>
  </si>
  <si>
    <t>07027150190</t>
  </si>
  <si>
    <t>Thuốc thử xét nghiệm định lượng cortisol. Phù hợp để sử dụng trên hệ thống xét nghiệm miễn dịch tự động Cobas - Roche</t>
  </si>
  <si>
    <t>Vật liệu kiểm soát xét nghiệm định lượng cortisol</t>
  </si>
  <si>
    <t>2526BV-HC-M2.90</t>
  </si>
  <si>
    <t>06687768190 Cortisol Saliva PC Elecsys</t>
  </si>
  <si>
    <t>06687768190</t>
  </si>
  <si>
    <t>Vật liệu kiểm soát xét nghiệm định lượng cortisol. Phù hợp để sử dụng trên hệ thống xét nghiệm miễn dịch tự động Cobas - Roche</t>
  </si>
  <si>
    <t>Vật liệu kiểm soát xét nghiệm định lượng 24 thông số miễn dịch</t>
  </si>
  <si>
    <t>2526BV-HC-M2.91</t>
  </si>
  <si>
    <t>Vật liệu kiểm soát xét nghiệm định lượng 24 thông số miễn dịch. Phù hợp để sử dụng trên hệ thống xét nghiệm miễn dịch tự động Cobas - Roche</t>
  </si>
  <si>
    <t>Bộ xét nghiệm định lượng procalcitonin (PCT)</t>
  </si>
  <si>
    <t>2526BV-HC-M2.92</t>
  </si>
  <si>
    <t>09318747190 Elecsys PCT E2G 300T e8</t>
  </si>
  <si>
    <t>09318747190</t>
  </si>
  <si>
    <t>Bộ xét nghiệm định lượng procalcitonin (PCT). Phù hợp để sử dụng trên hệ thống xét nghiệm miễn dịch tự động Cobas - Roche</t>
  </si>
  <si>
    <t>Thuốc thử, chất hiệu chuẩn xét nghiệm bán định lượng kháng thể IgG kháng CCP</t>
  </si>
  <si>
    <t>2526BV-HC-M2.93</t>
  </si>
  <si>
    <t>07251670190 Anti-CCP Elecsys E2G 100</t>
  </si>
  <si>
    <t>07251670190</t>
  </si>
  <si>
    <t>Thuốc thử, chất hiệu chuẩn xét nghiệm bán định lượng kháng thể IgG kháng CCP. Phù hợp để sử dụng trên hệ thống xét nghiệm miễn dịch tự động Cobas - Roche</t>
  </si>
  <si>
    <t>Thuốc thử xét nghiệm định lượng CA 72-4</t>
  </si>
  <si>
    <t>2526BV-HC-M2.94</t>
  </si>
  <si>
    <t>09005706214 CA 72-4 Elecsys E2G 300 V2</t>
  </si>
  <si>
    <t>09005706214</t>
  </si>
  <si>
    <t>Thuốc thử xét nghiệm định lượng CA 72-4. Phù hợp để sử dụng trên hệ thống xét nghiệm miễn dịch tự động Cobas - Roche</t>
  </si>
  <si>
    <t>Thuốc thử xét nghiệm định lượng CYFRA 21-1</t>
  </si>
  <si>
    <t>2526BV-HC-M2.95</t>
  </si>
  <si>
    <t>07299966214 Cyfra 21-1 Elecsys E2G 300</t>
  </si>
  <si>
    <t>07299966214</t>
  </si>
  <si>
    <t>Thuốc thử xét nghiệm định lượng CYFRA 21-1. Phù hợp để sử dụng trên hệ thống xét nghiệm miễn dịch tự động Cobas - Roche</t>
  </si>
  <si>
    <t>Thuốc thử xét nghiệm định lượng NSE</t>
  </si>
  <si>
    <t>2526BV-HC-M2.96</t>
  </si>
  <si>
    <t>07299982214 NSE Elecsys E2G 300</t>
  </si>
  <si>
    <t>07299982214</t>
  </si>
  <si>
    <t>Thuốc thử xét nghiệm định lượng NSE. Phù hợp để sử dụng trên hệ thống xét nghiệm miễn dịch tự động Cobas - Roche</t>
  </si>
  <si>
    <t>Thuốc thử xét nghiệm định lượng SCC</t>
  </si>
  <si>
    <t>2526BV-HC-M2.97</t>
  </si>
  <si>
    <t>07028253190 SCC Elecsys E2G 100</t>
  </si>
  <si>
    <t>07028253190</t>
  </si>
  <si>
    <t>Thuốc thử xét nghiệm định lượng SCC. Phù hợp để sử dụng trên hệ thống xét nghiệm miễn dịch tự động Cobas - Roche</t>
  </si>
  <si>
    <t>Thuốc thử xét nghiệm định lượng PTH</t>
  </si>
  <si>
    <t>2526BV-HC-M2.98</t>
  </si>
  <si>
    <t>08928428190 Elecsys PTH 300</t>
  </si>
  <si>
    <t>08928428190</t>
  </si>
  <si>
    <t>Thuốc thử xét nghiệm định lượng PTH. Phù hợp để sử dụng trên hệ thống xét nghiệm miễn dịch tự động Cobas - Roche</t>
  </si>
  <si>
    <t>Chất hiệu chuẩn xét nghiệm định lượng PTH G2 E2G</t>
  </si>
  <si>
    <t>2526BV-HC-M2.99</t>
  </si>
  <si>
    <t>08928487190 CalSet II PTH</t>
  </si>
  <si>
    <t>08928487190</t>
  </si>
  <si>
    <t>Chất hiệu chuẩn xét nghiệm định lượng PTH G2 E2G. Phù hợp để sử dụng trên hệ thống xét nghiệm miễn dịch tự động Cobas - Roche</t>
  </si>
  <si>
    <t>2526BV-HC-M2.100</t>
  </si>
  <si>
    <t>09315284214 Elecsys proBNP II 300T e8</t>
  </si>
  <si>
    <t>09315284214</t>
  </si>
  <si>
    <t>Thuốc thử xét nghiệm NT-proBNP. Phù hợp để sử dụng trên hệ thống xét nghiệm miễn dịch tự động Cobas - Roche</t>
  </si>
  <si>
    <t>2526BV-HC-M2.101</t>
  </si>
  <si>
    <t>09315314190 Elecsys proBNP II CS e8</t>
  </si>
  <si>
    <t>09315314190</t>
  </si>
  <si>
    <t>Chất hiệu chuẩn xét nghiệm NT-proBNP. Phù hợp để sử dụng trên hệ thống xét nghiệm miễn dịch tự động Cobas - Roche</t>
  </si>
  <si>
    <t>Thuốc thử, chất hiệu chuẩn xét nghiệm định tính kháng thể kháng HCV</t>
  </si>
  <si>
    <t>2526BV-HC-M2.102</t>
  </si>
  <si>
    <t>08837058190 Elecsys Anti-HCV II 300</t>
  </si>
  <si>
    <t>08837058190</t>
  </si>
  <si>
    <t>Hóa chất xét nghiệm Anti HCV sử dụng trên máy miễn dịch điện hóa phát quang. 
Nguyên lý xét nghiệm: bắt cặp, tổng thời gian xét nghiệm : ≤ 18 phút
Độ nhạy chẩn đoán : 100%, giới hạn tin cậy dưới 95%: ≥ 99.61%. 
Hộp có mẫu chuẩn âm tính và mẫu chuẩn dương tính. Phù hợp để sử dụng trên hệ thống xét nghiệm miễn dịch tự động Cobas - Roche</t>
  </si>
  <si>
    <t>Thuốc thử xét nghiệm định tính kháng nguyên HBs</t>
  </si>
  <si>
    <t>2526BV-HC-M2.103</t>
  </si>
  <si>
    <t>08814848190 Elecsys HBsAg II 300T e8</t>
  </si>
  <si>
    <t>08814848190</t>
  </si>
  <si>
    <t>Hóa chất xét nghiệm HBsAg sử dụng trên máy miễn dịch điện hóa phát quang. 
Nguyên lý xét nghiệm: bắt cặp, tổng thời gian xét nghiệm : ≤ 18 phút
Độ nhạy chẩn đoán: 99.9%
Hộp có mẫu chuẩn âm tính và mẫu chuẩn dương tính. Phù hợp để sử dụng trên hệ thống xét nghiệm miễn dịch tự động Cobas - Roche</t>
  </si>
  <si>
    <t>Thuốc thử chất hiệu chuẩn xét nghiệm định tính kháng nguyên HIV‑1 p24 và kháng thể kháng HIV‑1, bao gồm nhóm O và HIV‑2</t>
  </si>
  <si>
    <t>2526BV-HC-M2.104</t>
  </si>
  <si>
    <t>08836973190 Elecsys HIV DUO 300T</t>
  </si>
  <si>
    <t>08836973190</t>
  </si>
  <si>
    <t>Thuốc thử chất hiệu chuẩn xét nghiệm định tính kháng nguyên HIV‑1 p24 và kháng thể kháng HIV‑1, bao gồm nhóm O và HIV‑2. Phù hợp để sử dụng trên hệ thống xét nghiệm miễn dịch tự động Cobas - Roche</t>
  </si>
  <si>
    <t>Thuốc thử xét nghiệm định tính các kháng thể kháng Treponema pallidum trong huyết thanh và huyết tương người.</t>
  </si>
  <si>
    <t>2526BV-HC-M2.105</t>
  </si>
  <si>
    <t>09015051190 Syphilis Elecsys E2G 300 V2</t>
  </si>
  <si>
    <t>09015051190</t>
  </si>
  <si>
    <t>Hóa chất xét nghiệm Syphilis sử dụng trên máy miễn dịch điện hóa phát quang
Nguyên lý xét nghiệm: Bắt cặp, tổng thời gian xét nghiệm: ≤ 18 phút
Hộp có mẫu chuẩn âm tính và mẫu chuẩn dương tính.  Phù hợp để sử dụng trên hệ thống xét nghiệm miễn dịch tự động Cobas - Roche</t>
  </si>
  <si>
    <t>Dung dịch cung cấp điện thế tham chiếu xét nghiệm điện giải (Na, K, Cl)</t>
  </si>
  <si>
    <t>1 mol/L kali chloride</t>
  </si>
  <si>
    <t>2526BV-HC-M2.106</t>
  </si>
  <si>
    <t>08392013190 ISE REFERENCE ELECTROLYTE 2L</t>
  </si>
  <si>
    <t>08392013190</t>
  </si>
  <si>
    <t>Thuốc bảo dưỡng</t>
  </si>
  <si>
    <t>Huyết thanh người đông khô không có phụ gia hóa học.</t>
  </si>
  <si>
    <t>2526BV-HC-M2.107</t>
  </si>
  <si>
    <t>04663632190 ACTIVATOR COBAS C/INTE/C111</t>
  </si>
  <si>
    <t>04663632190</t>
  </si>
  <si>
    <t>Dung dịch vệ sinh dòng chảy xét nghiệm điện giải (Na,K,Cl)</t>
  </si>
  <si>
    <t>Natri hypochlorite (NaOCl): khoảng 1.2 %</t>
  </si>
  <si>
    <t>2526BV-HC-M2.108</t>
  </si>
  <si>
    <t>20763071122 Integra ISE DEPROTEINIZER</t>
  </si>
  <si>
    <t>20763071122</t>
  </si>
  <si>
    <t>Chất hiệu chuẩn điện cực xét nghiệm định lượng natri, kali, clo</t>
  </si>
  <si>
    <t>2526BV-HC-M2.109</t>
  </si>
  <si>
    <t>09137742190 ISE Internal Standard Gen.2</t>
  </si>
  <si>
    <t>09137742190</t>
  </si>
  <si>
    <t>Thuốc thử xét nghiệm định lượng Vitamin D toàn phần</t>
  </si>
  <si>
    <t>2526BV-HC-M2.110</t>
  </si>
  <si>
    <t>09038078190 Elecsys Vit D total III 100T</t>
  </si>
  <si>
    <t>09038078190</t>
  </si>
  <si>
    <t>Thuốc thử xét nghiệm định lượng Vitamin D toàn phần. Phù hợp để sử dụng trên hệ thống xét nghiệm miễn dịch tự động Cobas - Roche</t>
  </si>
  <si>
    <t>Chất hiệu chuẩn xét nghiệm định lượng Vitamin D toàn phần</t>
  </si>
  <si>
    <t>2526BV-HC-M2.111</t>
  </si>
  <si>
    <t>09038116190 Elecsys Vit D total III CS</t>
  </si>
  <si>
    <t>09038116190</t>
  </si>
  <si>
    <t>Chất hiệu chuẩn xét nghiệm định lượng Vitamin D toàn phần. Phù hợp để sử dụng trên hệ thống xét nghiệm miễn dịch tự động Cobas - Roche</t>
  </si>
  <si>
    <t>Vật liệu kiểm soát xét nghiệm định lượng Vitamin D toàn phần</t>
  </si>
  <si>
    <t>2526BV-HC-M2.112</t>
  </si>
  <si>
    <t>09038124190 Elecsys Vit D total III PC</t>
  </si>
  <si>
    <t>09038124190</t>
  </si>
  <si>
    <t>Vật liệu kiểm soát xét nghiệm định lượng Vitamin D toàn phần. Phù hợp để sử dụng trên hệ thống xét nghiệm miễn dịch tự động Cobas - Roche</t>
  </si>
  <si>
    <t>Thuốc thử xét nghiệm định lượng Vitamin D toàn phần thế hệ 3 E2G</t>
  </si>
  <si>
    <t>2526BV-HC-M2.113</t>
  </si>
  <si>
    <t>09038086190 Elecsys Vit D total III 300T</t>
  </si>
  <si>
    <t>09038086190</t>
  </si>
  <si>
    <t>Thuốc thử xét nghiệm định lượng Vitamin D toàn phần thế hệ 3 E2G. Phù hợp để sử dụng trên hệ thống xét nghiệm miễn dịch tự động Cobas - Roche</t>
  </si>
  <si>
    <t>2526BV-HC-M3</t>
  </si>
  <si>
    <t>Que thử xét nghiệm nước tiểu 10 thông số</t>
  </si>
  <si>
    <t>Que thử xét nghiệm nước tiểu 10 thông số.
 Phù hợp để sử dụng trên hệ thống phân tích nước tiểu Cobas U Roche</t>
  </si>
  <si>
    <t>2526BV-HC-M3.1</t>
  </si>
  <si>
    <t>06334601001 cobas u pack</t>
  </si>
  <si>
    <t>06334601001</t>
  </si>
  <si>
    <t>400 strips</t>
  </si>
  <si>
    <t>Chất hiệu chuẩn xét nghiệm nước tiểu</t>
  </si>
  <si>
    <t>Chất hiệu chuẩn xét nghiệm nước tiểu. Phù hợp để sử dụng trên hệ thống phân tích nước tiểu Cobas U Roche</t>
  </si>
  <si>
    <t>2526BV-HC-M3.2</t>
  </si>
  <si>
    <t>06390579001 cobas u calibration strip</t>
  </si>
  <si>
    <t>06390579001</t>
  </si>
  <si>
    <t>25 strips</t>
  </si>
  <si>
    <t>2526BV-HC-M3.3</t>
  </si>
  <si>
    <t>Roche Diagnostics International Ltd, Switzerland</t>
  </si>
  <si>
    <t>05. HOÁ CHẤT, VẬT TƯ XÉT NGHIỆM PHÙ HỢP ĐỂ SỬ DỤNG TRÊN MÁY XÉT NGHIỆM SINH HOÁ TỰ ĐỘNG Model Au5800 và Au680 HÃNG SX: BECKMAN COULTER</t>
  </si>
  <si>
    <t>2526BV-HC-M5</t>
  </si>
  <si>
    <t>2526BV-HC-M5.1</t>
  </si>
  <si>
    <t>Tên thương mại: URINE/CSF ALBUMIN CALIBRATOR
Quy cách: Hộp 5x2ml
 (Hộp 10 ml)</t>
  </si>
  <si>
    <t>Từ năm 2024 trở đi</t>
  </si>
  <si>
    <t>3822</t>
  </si>
  <si>
    <t>Hộp 5x2ml
 (Hộp 10 ml)</t>
  </si>
  <si>
    <t>2526BV-HC-M5.2</t>
  </si>
  <si>
    <t>Tên thương mại: CRP LATEX CALIBRATOR HIGHLY SENSITIVE (HS) SET
Quy cách: Hộp 5x2ml
 (Hộp 10 ml)</t>
  </si>
  <si>
    <t>2526BV-HC-M5.3</t>
  </si>
  <si>
    <t>Tên thương mại: CRP LATEX CALIBRATOR NORMAL (N) SET
Quy cách: Hộp 5x2ml
 (Hộp 10 ml)</t>
  </si>
  <si>
    <t>2526BV-HC-M5.4</t>
  </si>
  <si>
    <t>3402</t>
  </si>
  <si>
    <t>2526BV-HC-M5.5</t>
  </si>
  <si>
    <t>Tên thương mại: ALBUMIN
Quy cách: Hộp 4x29ml
 (Hộp 116 ml)</t>
  </si>
  <si>
    <t>Hộp 4x29ml
 (Hộp 116 ml)</t>
  </si>
  <si>
    <t>2526BV-HC-M5.6</t>
  </si>
  <si>
    <t>Tên thương mại: TOTAL BILIRUBIN
Quy cách: Hộp 4x15ml+4x15ml
 (Hộp 120 ml)</t>
  </si>
  <si>
    <t>Hộp 4x15ml+4x15ml
 (Hộp 120 ml)</t>
  </si>
  <si>
    <t>2526BV-HC-M5.7</t>
  </si>
  <si>
    <t>Tên thương mại: DIRECT BILIRUBIN
Quy cách: Hộp 4x6ml+4x6ml
 (Hộp 48 ml)</t>
  </si>
  <si>
    <t>Hộp 4x6ml+4x6ml
 (Hộp 48 ml)</t>
  </si>
  <si>
    <t>Chất định lượng Creatinin</t>
  </si>
  <si>
    <t>2526BV-HC-M5.8</t>
  </si>
  <si>
    <t>CREATININE</t>
  </si>
  <si>
    <t>OSR6178</t>
  </si>
  <si>
    <t>Tên thương mại: CREATININE
Quy cách: Hộp 4x51ml+4x51ml
 (Hộp 408 ml)</t>
  </si>
  <si>
    <t>Chất định lượng Creatinin. Phù hợp để sử dụng trên máy xét nghiệm sinh hoá tự động Model Au5800 và Au680 Hãng Sx: Beckman Coulter</t>
  </si>
  <si>
    <t>Hộp 4x51ml+4x51ml
 (Hộp 408 ml)</t>
  </si>
  <si>
    <t>Chất định lượng Triglycerid</t>
  </si>
  <si>
    <t>2526BV-HC-M5.9</t>
  </si>
  <si>
    <t>TRIGLYCERIDE</t>
  </si>
  <si>
    <t>OSR60118</t>
  </si>
  <si>
    <t>Tên thương mại: TRIGLYCERIDE
Quy cách: Hộp 4x20ml+4x5ml
 (Hộp 100 ml)</t>
  </si>
  <si>
    <t>Chất định lượng Triglycerid. Phù hợp để sử dụng trên máy xét nghiệm sinh hoá tự động Model Au5800 và Au680 Hãng Sx: Beckman Coulter</t>
  </si>
  <si>
    <t>Hộp 4x20ml+4x5ml
 (Hộp 100 ml)</t>
  </si>
  <si>
    <t>2526BV-HC-M5.10</t>
  </si>
  <si>
    <t>Tên thương mại: LIPASE
Quy cách: Hộp 4x30ml+ 4xlyo + 4x10ml +2x3ml
 (Hộp 166 ml)</t>
  </si>
  <si>
    <t>Hộp 4x30ml+ 4 lọ đông khô + 4x10ml +2x3ml
 (Hộp 166 ml)</t>
  </si>
  <si>
    <t>Hóa chất dùng cho xét nghiệm ALT</t>
  </si>
  <si>
    <t>2526BV-HC-M5.11</t>
  </si>
  <si>
    <t>ALT</t>
  </si>
  <si>
    <t>OSR6107</t>
  </si>
  <si>
    <t>Tên thương mại: ALT
Quy cách: Hộp 4x50ml+4x25ml
 (Hộp 300 ml)</t>
  </si>
  <si>
    <t>Hóa chất dùng cho xét nghiệm ALT. Phù hợp để sử dụng trên máy xét nghiệm sinh hoá tự động Model Au5800 và Au680 Hãng Sx: Beckman Coulter</t>
  </si>
  <si>
    <t>Hộp 4x50ml+4x25ml
 (Hộp 300 ml)</t>
  </si>
  <si>
    <t>Hóa chất dùng cho xét nghiệm AST</t>
  </si>
  <si>
    <t>2526BV-HC-M5.12</t>
  </si>
  <si>
    <t>AST</t>
  </si>
  <si>
    <t>OSR6109</t>
  </si>
  <si>
    <t>Tên thương mại: AST
Quy cách: Hộp 4x25ml+4x25ml
 (Hộp 200 ml)</t>
  </si>
  <si>
    <t>Hóa chất dùng cho xét nghiệm AST. Phù hợp để sử dụng trên máy xét nghiệm sinh hoá tự động Model Au5800 và Au680 Hãng Sx: Beckman Coulter</t>
  </si>
  <si>
    <t>Hộp 4x25ml+4x25ml
 (Hộp 200 ml)</t>
  </si>
  <si>
    <t>2526BV-HC-M5.13</t>
  </si>
  <si>
    <t>Tên thương mại: CALCIUM ARSENAZO
Quy cách: Hộp 4x29ml
 (Hộp 116 ml)</t>
  </si>
  <si>
    <t>Hóa chất dùng cho xét nghiệm Glucose</t>
  </si>
  <si>
    <t>2526BV-HC-M5.14</t>
  </si>
  <si>
    <t>GLUCOSE</t>
  </si>
  <si>
    <t>OSR6221</t>
  </si>
  <si>
    <t>Tên thương mại: GLUCOSE
Quy cách: Hộp 4x53ml+4x27ml
 (Hộp 320 ml)</t>
  </si>
  <si>
    <t>Hóa chất dùng cho xét nghiệm Glucose. Phù hợp để sử dụng trên máy xét nghiệm sinh hoá tự động Model Au5800 và Au680 Hãng Sx: Beckman Coulter</t>
  </si>
  <si>
    <t>Hộp 4x53ml+4x27ml
 (Hộp 320 ml)</t>
  </si>
  <si>
    <t>Hóa chất dùng cho xét nghiệm LDL-Cholesterol</t>
  </si>
  <si>
    <t>2526BV-HC-M5.15</t>
  </si>
  <si>
    <t>LDL-CHOLESTEROL</t>
  </si>
  <si>
    <t>OSR6183</t>
  </si>
  <si>
    <t>Tên thương mại: LDL-CHOLESTEROL
Quy cách: Hộp 4x27ml+4x9ml
 (Hộp 144 ml)</t>
  </si>
  <si>
    <t>FUJIFILM Wako Pure Chemical Corporation, Nhật Bản sản xuất cho Beckman Coulter Ireland Inc., Ai-len</t>
  </si>
  <si>
    <t>Hóa chất dùng cho xét nghiệm LDL-Cholesterol. Phù hợp để sử dụng trên máy xét nghiệm sinh hoá tự động Model Au5800 và Au680 Hãng Sx: Beckman Coulter</t>
  </si>
  <si>
    <t>Hộp 4x27ml+4x9ml
 (Hộp 144 ml)</t>
  </si>
  <si>
    <t xml:space="preserve">Hóa chất dùng cho xét nghiệm RF </t>
  </si>
  <si>
    <t>2526BV-HC-M5.16</t>
  </si>
  <si>
    <t>RF LATEX</t>
  </si>
  <si>
    <t>OSR61105</t>
  </si>
  <si>
    <t>Tên thương mại: RF LATEX
Quy cách: Hộp 4x24ml+4x8ml
 (Hộp 128 ml)</t>
  </si>
  <si>
    <t>Hóa chất dùng cho xét nghiệm RF . Phù hợp để sử dụng trên máy xét nghiệm sinh hoá tự động Model Au5800 và Au680 Hãng Sx: Beckman Coulter</t>
  </si>
  <si>
    <t>Hộp 4x24ml+4x8ml
 (Hộp 128 ml)</t>
  </si>
  <si>
    <t>Hóa chất dùng cho xét nghiệm Total Protein</t>
  </si>
  <si>
    <t>2526BV-HC-M5.17</t>
  </si>
  <si>
    <t>TOTAL PROTEIN</t>
  </si>
  <si>
    <t>OSR6132</t>
  </si>
  <si>
    <t>Tên thương mại: TOTAL PROTEIN
Quy cách: Hộp 4x25ml+4x25ml
 (Hộp 200 ml)</t>
  </si>
  <si>
    <t>Hóa chất dùng cho xét nghiệm Total Protein. Phù hợp để sử dụng trên máy xét nghiệm sinh hoá tự động Model Au5800 và Au680 Hãng Sx: Beckman Coulter</t>
  </si>
  <si>
    <t>Hóa chất dùng cho xét nghiệm Uric Acid</t>
  </si>
  <si>
    <t>2526BV-HC-M5.18</t>
  </si>
  <si>
    <t>URIC ACID</t>
  </si>
  <si>
    <t>OSR6198</t>
  </si>
  <si>
    <t>Tên thương mại: URIC ACID
Quy cách: Hộp 4x30ml+4x12.5ml
 (Hộp 170 ml)</t>
  </si>
  <si>
    <t>Hóa chất dùng cho xét nghiệm Uric Acid. Phù hợp để sử dụng trên máy xét nghiệm sinh hoá tự động Model Au5800 và Au680 Hãng Sx: Beckman Coulter</t>
  </si>
  <si>
    <t>Hộp 4x30ml+4x12.5ml
 (Hộp 170 ml)</t>
  </si>
  <si>
    <t>Hóa chất dùng để định lượng nồng độ Albumin trong nước tiểu/dịch não tủy</t>
  </si>
  <si>
    <t>2526BV-HC-M5.19</t>
  </si>
  <si>
    <t>URINE/CSF ALBUMIN</t>
  </si>
  <si>
    <t>B38858</t>
  </si>
  <si>
    <t>Tên thương mại: URINE/CSF ALBUMIN
Quy cách: Hộp 4x32.6ml+4x4.4ml
 (Hộp 148 ml)</t>
  </si>
  <si>
    <t>Hóa chất dùng để định lượng nồng độ Albumin trong nước tiểu/dịch não tủy. Phù hợp để sử dụng trên máy xét nghiệm sinh hoá tự động Model Au5800 và Au680 Hãng Sx: Beckman Coulter</t>
  </si>
  <si>
    <t>Hộp 4x32.6ml+4x4.4ml
 (Hộp 148 ml)</t>
  </si>
  <si>
    <t>Hóa chất hiệu chuẩn cho các xét nghiệm sinh hóa thường quy</t>
  </si>
  <si>
    <t>2526BV-HC-M5.20</t>
  </si>
  <si>
    <t>SYSTEM CALIBRATOR</t>
  </si>
  <si>
    <t>66300</t>
  </si>
  <si>
    <t>Tên thương mại: SYSTEM CALIBRATOR
Quy cách: Lọ 1x5ml
 (Lọ 5 ml)</t>
  </si>
  <si>
    <t>Bio-Rad Laboratories Inc., Mỹ sản xuất cho Beckman Coulter Ireland Inc., Ai-len</t>
  </si>
  <si>
    <t>Hóa chất hiệu chuẩn cho các xét nghiệm sinh hóa thường quy. Phù hợp để sử dụng trên máy xét nghiệm sinh hoá tự động Model Au5800 và Au680 Hãng Sx: Beckman Coulter</t>
  </si>
  <si>
    <t>Lọ 1x5ml
 (Lọ 5 ml). Trong catalog: 20x5ml</t>
  </si>
  <si>
    <t>Hóa chất hiệu chuẩn cho xét nghiệm HDL</t>
  </si>
  <si>
    <t>2526BV-HC-M5.21</t>
  </si>
  <si>
    <t>HDL-CHOLESTEROL CALIBRATOR</t>
  </si>
  <si>
    <t>ODC0011</t>
  </si>
  <si>
    <t>Tên thương mại: HDL-CHOLESTEROL CALIBRATOR
Quy cách: Hộp 2x3ml
 (Hộp 6 ml)</t>
  </si>
  <si>
    <t>Hóa chất hiệu chuẩn cho xét nghiệm HDL. Phù hợp để sử dụng trên máy xét nghiệm sinh hoá tự động Model Au5800 và Au680 Hãng Sx: Beckman Coulter</t>
  </si>
  <si>
    <t>Hộp 2x3ml
 (Hộp 6 ml)</t>
  </si>
  <si>
    <t>Hóa chất hiệu chuẩn cho xét nghiệm LDL</t>
  </si>
  <si>
    <t>2526BV-HC-M5.22</t>
  </si>
  <si>
    <t>LDL-CHOLESTEROL CALIBRATOR</t>
  </si>
  <si>
    <t>ODC0012</t>
  </si>
  <si>
    <t>Tên thương mại: LDL-CHOLESTEROL CALIBRATOR
Quy cách: Hộp 2x1ml
 (Hộp 2 ml)</t>
  </si>
  <si>
    <t>Hóa chất hiệu chuẩn cho xét nghiệm LDL. Phù hợp để sử dụng trên máy xét nghiệm sinh hoá tự động Model Au5800 và Au680 Hãng Sx: Beckman Coulter</t>
  </si>
  <si>
    <t>Hộp 2x1ml
 (Hộp 2 ml)</t>
  </si>
  <si>
    <t>Chất chuẩn điện giải mức giữa</t>
  </si>
  <si>
    <t>2526BV-HC-M5.23</t>
  </si>
  <si>
    <t>ISE Mid Standard</t>
  </si>
  <si>
    <t>66319</t>
  </si>
  <si>
    <t>Tên thương mại: ISE Mid Standard
Quy cách: Hộp 4x2000ml
 (Hộp 8000 ml)</t>
  </si>
  <si>
    <t>Chất chuẩn điện giải mức giữa. Phù hợp để sử dụng trên máy xét nghiệm sinh hoá tự động Model Au5800 và Au680 Hãng Sx: Beckman Coulter</t>
  </si>
  <si>
    <t>Hộp 4x2000ml
 (Hộp 8000 ml)</t>
  </si>
  <si>
    <t>Chất chuẩn huyết thanh mức cao cho xét nghiệm điện giải</t>
  </si>
  <si>
    <t>2526BV-HC-M5.24</t>
  </si>
  <si>
    <t>ISE HIGH SERUM STANDARD</t>
  </si>
  <si>
    <t>66316</t>
  </si>
  <si>
    <t>Tên thương mại: ISE HIGH SERUM STANDARD
Quy cách: Hộp 4x100ml
 (Hộp 400 ml)</t>
  </si>
  <si>
    <t>Chất chuẩn huyết thanh mức cao cho xét nghiệm điện giải. Phù hợp để sử dụng trên máy xét nghiệm sinh hoá tự động Model Au5800 và Au680 Hãng Sx: Beckman Coulter</t>
  </si>
  <si>
    <t>Hộp 4x100ml
 (Hộp 400 ml)</t>
  </si>
  <si>
    <t>Chất chuẩn huyết thanh mức thấp cho xét nghiệm điện giải</t>
  </si>
  <si>
    <t>2526BV-HC-M5.25</t>
  </si>
  <si>
    <t>ISE LOW SERUM STANDARD</t>
  </si>
  <si>
    <t>66317</t>
  </si>
  <si>
    <t>Tên thương mại: ISE LOW SERUM STANDARD
Quy cách: Hộp 4x100ml
 (Hộp 400 ml)</t>
  </si>
  <si>
    <t>Chất chuẩn huyết thanh mức thấp cho xét nghiệm điện giải. Phù hợp để sử dụng trên máy xét nghiệm sinh hoá tự động Model Au5800 và Au680 Hãng Sx: Beckman Coulter</t>
  </si>
  <si>
    <t>Chất hiệu chuẩn cho xét nghiệm CK-MB</t>
  </si>
  <si>
    <t>2526BV-HC-M5.26</t>
  </si>
  <si>
    <t>CK-MB CALIBRATOR</t>
  </si>
  <si>
    <t>ODR30034</t>
  </si>
  <si>
    <t>Tên thương mại: CK-MB CALIBRATOR
Quy cách: Lọ 1x1ml
 (Lọ 1 ml)</t>
  </si>
  <si>
    <t>Aalto Scientific Ltd., Mỹ sản xuất cho Beckman Coulter Ireland Inc., Ai-len</t>
  </si>
  <si>
    <t>Chất hiệu chuẩn cho xét nghiệm CK-MB. Phù hợp để sử dụng trên máy xét nghiệm sinh hoá tự động Model Au5800 và Au680 Hãng Sx: Beckman Coulter</t>
  </si>
  <si>
    <t xml:space="preserve">Lọ 1x1ml
 (Lọ 1 ml). </t>
  </si>
  <si>
    <t>2526BV-HC-M5.27</t>
  </si>
  <si>
    <t>Tên thương mại: Wash Solution
Quy cách: Can 1x5l
 (Can 5000 ml)</t>
  </si>
  <si>
    <t xml:space="preserve">Can 1x5l
 (Can 5000 ml). </t>
  </si>
  <si>
    <t>2526BV-HC-M5.28</t>
  </si>
  <si>
    <t>Tên thương mại: CK (NAC)
Quy cách: Hộp 4x22ml+4x4ml+4x6ml
 (Hộp 128 ml)</t>
  </si>
  <si>
    <t>Hộp 4x22ml+4x4ml+4x6ml
 (Hộp 128 ml)</t>
  </si>
  <si>
    <t>Hóa chất dùng cho xét nghiệm CK-MB</t>
  </si>
  <si>
    <t>2526BV-HC-M5.29</t>
  </si>
  <si>
    <t>CK-MB</t>
  </si>
  <si>
    <t>OSR61155</t>
  </si>
  <si>
    <t>Tên thương mại: CK-MB
Quy cách: Hộp 2x22ml+2x4ml+2x6ml
 (Hộp 64 ml)</t>
  </si>
  <si>
    <t>Hóa chất dùng cho xét nghiệm CK-MB. Phù hợp để sử dụng trên máy xét nghiệm sinh hoá tự động Model Au5800 và Au680 Hãng Sx: Beckman Coulter</t>
  </si>
  <si>
    <t>Hộp 2x22ml+2x4ml+2x6ml
 (Hộp 64 ml)</t>
  </si>
  <si>
    <t>Hóa chất dùng cho xét nghiệm CRP</t>
  </si>
  <si>
    <t>2526BV-HC-M5.30</t>
  </si>
  <si>
    <t>CRP LATEX</t>
  </si>
  <si>
    <t>OSR6199</t>
  </si>
  <si>
    <t>Tên thương mại: CRP LATEX
Quy cách: Hộp 4x30ml+4x30ml
 (Hộp 240 ml)</t>
  </si>
  <si>
    <t>Hóa chất dùng cho xét nghiệm CRP. Phù hợp để sử dụng trên máy xét nghiệm sinh hoá tự động Model Au5800 và Au680 Hãng Sx: Beckman Coulter</t>
  </si>
  <si>
    <t>Hộp 4x30ml+4x30ml
 (Hộp 240 ml)</t>
  </si>
  <si>
    <t>Hóa chất dùng cho xét nghiệm Cholesterol</t>
  </si>
  <si>
    <t>2526BV-HC-M5.31</t>
  </si>
  <si>
    <t>CHOLESTEROL</t>
  </si>
  <si>
    <t>OSR6116</t>
  </si>
  <si>
    <t>Tên thương mại: CHOLESTEROL
Quy cách: Hộp 4x22.5ml
 (Hộp 90 ml)</t>
  </si>
  <si>
    <t>Hóa chất dùng cho xét nghiệm Cholesterol. Phù hợp để sử dụng trên máy xét nghiệm sinh hoá tự động Model Au5800 và Au680 Hãng Sx: Beckman Coulter</t>
  </si>
  <si>
    <t>Hộp 4x22.5ml
 (Hộp 90 ml)</t>
  </si>
  <si>
    <t>2526BV-HC-M5.32</t>
  </si>
  <si>
    <t>Tên thương mại: α-AMYLASE
Quy cách: Hộp 4x40ml
 (Hộp 160 ml)</t>
  </si>
  <si>
    <t>Hộp 4x40ml
 (Hộp 160 ml)</t>
  </si>
  <si>
    <t>2526BV-HC-M5.33</t>
  </si>
  <si>
    <t>Tên thương mại: ISE Buffer
Quy cách: Hộp 4x2000ml
 (Hộp 8000 ml)</t>
  </si>
  <si>
    <t>Hóa chất điện giải cho điện cực tham chiếu</t>
  </si>
  <si>
    <t>2526BV-HC-M5.34</t>
  </si>
  <si>
    <t>ISE Reference</t>
  </si>
  <si>
    <t>66318</t>
  </si>
  <si>
    <t>Tên thương mại: ISE Reference
Quy cách: Hộp 4x1000ml
 (Hộp 4000 ml)</t>
  </si>
  <si>
    <t>Hóa chất điện giải cho điện cực tham chiếu. Phù hợp để sử dụng trên máy xét nghiệm sinh hoá tự động Model Au5800 và Au680 Hãng Sx: Beckman Coulter</t>
  </si>
  <si>
    <t>Hộp 4x1000ml
 (Hộp 4000 ml)</t>
  </si>
  <si>
    <t>Hóa chất dùng cho xét nghiệm HDL-Cholesterol</t>
  </si>
  <si>
    <t>2526BV-HC-M5.35</t>
  </si>
  <si>
    <t>HDL-CHOLESTEROL</t>
  </si>
  <si>
    <t>OSR6187</t>
  </si>
  <si>
    <t>Tên thương mại: HDL-CHOLESTEROL
Quy cách: Hộp 4x27ml+4x9ml
 (Hộp 144 ml)</t>
  </si>
  <si>
    <t>Hóa chất dùng cho xét nghiệm HDL-Cholesterol. Phù hợp để sử dụng trên máy xét nghiệm sinh hoá tự động Model Au5800 và Au680 Hãng Sx: Beckman Coulter</t>
  </si>
  <si>
    <t>2526BV-HC-M5.36</t>
  </si>
  <si>
    <t>Tên thương mại: UREA/UREA NITROGEN
Quy cách: Hộp 4x53ml+4x53ml
 (Hộp 424 ml)</t>
  </si>
  <si>
    <t>Hộp 4x53ml+4x53ml
 (Hộp 424 ml)</t>
  </si>
  <si>
    <t>2526BV-HC-M5.37</t>
  </si>
  <si>
    <t>Tên thương mại: RF LATEX CALIBRATOR
Quy cách: Hộp 5x1ml
 (Hộp 5 ml)</t>
  </si>
  <si>
    <t>Hộp 5x1ml
 (Hộp 5 ml)</t>
  </si>
  <si>
    <t>Chất đo hoạt độ GGT (Gama Glutamyl Transferase)</t>
  </si>
  <si>
    <t>2526BV-HC-M5.38</t>
  </si>
  <si>
    <t>GGT</t>
  </si>
  <si>
    <t>OSR6020</t>
  </si>
  <si>
    <t>Tên thương mại: GGT
Quy cách: Hộp 4x18ml+4x18ml
 (Hộp 144 ml)</t>
  </si>
  <si>
    <t>chất đo hoạt độ GGT (Gamma Glutamyl Transferase). Phù hợp để sử dụng trên máy xét nghiệm sinh hoá tự động Model Au5800 và Au680 Hãng Sx: Beckman Coulter</t>
  </si>
  <si>
    <t>Hộp 4x18ml+4x18ml
 (Hộp 144 ml)</t>
  </si>
  <si>
    <t>2526BV-HC-M5.39</t>
  </si>
  <si>
    <t>Tên thương mại: LIH
Quy cách: Hộp 16x48mL
 (Hộp 768 ml)</t>
  </si>
  <si>
    <t>Hộp 16x48mL
 (Hộp 768 ml)</t>
  </si>
  <si>
    <t>Chất định lượng Sắt</t>
  </si>
  <si>
    <t>2526BV-HC-M5.40</t>
  </si>
  <si>
    <t>IRON</t>
  </si>
  <si>
    <t>OSR6186</t>
  </si>
  <si>
    <t>Tên thương mại: IRON
Quy cách: Hộp 4x15ml+4x15ml
 (Hộp 120 ml)</t>
  </si>
  <si>
    <t>Chất định lượng Sắt.  Phù hợp để sử dụng trên máy xét nghiệm sinh hoá tự động Model Au5800 và Au680 Hãng Sx: Beckman Coulter</t>
  </si>
  <si>
    <t>Điện cực Natri</t>
  </si>
  <si>
    <t>2526BV-HC-M5.41</t>
  </si>
  <si>
    <t>ELECTRODE-Na</t>
  </si>
  <si>
    <t>MU919400</t>
  </si>
  <si>
    <t>Tên thương mại: ELECTRODE-Na
Quy cách: 1 cái</t>
  </si>
  <si>
    <t>A &amp; T Corporation, Nhật Bản sản xuất cho Beckman Coulter, Inc., Mỹ</t>
  </si>
  <si>
    <t>Điện cực Natri. Chất liệu: nhựa và kim loại. Chiều rộng: 1.5 cm, chiều dài: 3.8 cm. Phù hợp để sử dụng trên máy xét nghiệm sinh hoá tự động Model Au5800 và Au680 Hãng Sx: Beckman Coulter</t>
  </si>
  <si>
    <t>8545</t>
  </si>
  <si>
    <t>1 cái</t>
  </si>
  <si>
    <t>Điện cực kali</t>
  </si>
  <si>
    <t>2526BV-HC-M5.42</t>
  </si>
  <si>
    <t>ELECTRODE-K</t>
  </si>
  <si>
    <t>MU919500</t>
  </si>
  <si>
    <t>Tên thương mại: ELECTRODE-K
Quy cách: 1 cái</t>
  </si>
  <si>
    <t>Điện cực Kali. Chất liệu: nhựa và kim loại. Chiều rộng: 1.5 cm, chiều dài: 3.8 cm. Phù hợp để sử dụng trên máy xét nghiệm sinh hoá tự động Model Au5800 và Au680 Hãng Sx: Beckman Coulter</t>
  </si>
  <si>
    <t>Điện cực Clo</t>
  </si>
  <si>
    <t>2526BV-HC-M5.43</t>
  </si>
  <si>
    <t>ELECTRODE-Cl</t>
  </si>
  <si>
    <t>MU919600</t>
  </si>
  <si>
    <t>Tên thương mại: ELECTRODE-Cl
Quy cách: 1 cái</t>
  </si>
  <si>
    <t>Điện cực Clo. Chất liệu: nhựa và kim loại. Chiều rộng: 1.5 cm, chiều dài: 3.8 cm. Phù hợp để sử dụng trên máy xét nghiệm sinh hoá tự động Model Au5800 và Au680 Hãng Sx: Beckman Coulter</t>
  </si>
  <si>
    <t>2526BV-HC-M5.44</t>
  </si>
  <si>
    <t>Chiếc</t>
  </si>
  <si>
    <t>ELECTRODE-Ref</t>
  </si>
  <si>
    <t>MU919700</t>
  </si>
  <si>
    <t>Tên thương mại: ELECTRODE-Ref
Quy cách: 1 chiếc</t>
  </si>
  <si>
    <t>Điện cực tham chiếu. Chất liệu: nhựa và kim loại. Đường kính thân: 1.6 cm, chiều dài: 5.8 cm. Phù hợp để sử dụng trên máy xét nghiệm sinh hoá tự động Model Au5800 và Au680 Hãng Sx: Beckman Coulter</t>
  </si>
  <si>
    <t>1 chiếc</t>
  </si>
  <si>
    <t>Xy-lanh hút bệnh phẩm</t>
  </si>
  <si>
    <t>2526BV-HC-M5.45</t>
  </si>
  <si>
    <t>S Syringe (1 ea.)</t>
  </si>
  <si>
    <t>ZM011100</t>
  </si>
  <si>
    <t>Tên thương mại: S Syringe (1 ea.)
Quy cách: 1 cái</t>
  </si>
  <si>
    <t>Beckman Coulter Mishima K.K., Nhật Bản sản xuất cho Beckman Coulter, Inc., Mỹ</t>
  </si>
  <si>
    <t>Được làm từ nhựa, thủy tinh, kim loại, dài 8,9 cm (+/- 0,1 cm). Dùng để hút chính xác thể tích mẫu. Phù hợp để sử dụng trên máy xét nghiệm sinh hoá tự động Model Au5800 và Au680 Hãng Sx: Beckman Coulter</t>
  </si>
  <si>
    <t>8481</t>
  </si>
  <si>
    <t>Xy-lanh hút hóa chất</t>
  </si>
  <si>
    <t>2526BV-HC-M5.46</t>
  </si>
  <si>
    <t>R Syringe (1 ea.)</t>
  </si>
  <si>
    <t>ZM011200</t>
  </si>
  <si>
    <t>Tên thương mại: R Syringe (1 ea.)
Quy cách: 1 chiếc</t>
  </si>
  <si>
    <t>Được làm từ nhựa, thủy tinh, kim loại, dài 8,9 cm(+/- 0,1 cm). Dùng để hút chính xác thể hóa chất. Phù hợp để sử dụng trên máy xét nghiệm sinh hoá tự động Model Au5800 và Au680 Hãng Sx: Beckman Coulter</t>
  </si>
  <si>
    <t>Định lượng C3</t>
  </si>
  <si>
    <t>Hóa chất dùng cho xét nghiệm định lượng C3; Thành phần: Tris buffer (pH 7,2) 62 mmol/L; Polyethylene glycol 6000 1,6% w/v; Kháng thể dê kháng C3; Phương pháp: Miễn dịch đo độ đục; Dải tuyến tính: 0,15 – 5,00 g/L (15 – 500 mg/dL); Bước sóng:  380 nm; Loại mẫu: Huyết thanh, huyết tương; Độ lặp lại: CV ≤ 3%; Độ chụm toàn phần: CV ≤ 5%; Số lượng test tối thiểu/1 mL: 11 test</t>
  </si>
  <si>
    <t>2526BV-HC-M5.47</t>
  </si>
  <si>
    <t>C3</t>
  </si>
  <si>
    <t>OSR6159</t>
  </si>
  <si>
    <t>Tên thương mại: C3
Quy cách: Hộp 4x10ml+4x8ml
 (Hộp 72 ml)</t>
  </si>
  <si>
    <t>Hộp 4x10ml+4x8ml
 (Hộp 72 ml)</t>
  </si>
  <si>
    <t>Định lượng C4</t>
  </si>
  <si>
    <t>Hóa chất dùng cho xét nghiệm định lượng C4; Thành phần: Tris buffer (pH 7,2) 62 mmol/L; Polyethylene glycol 6000 1,6% w/v;  Kháng thể dê kháng C4 ; Phương pháp: Miễn dịch đo độ đục; Dải tuyến tính: 0,08 – 1,50 g/L (8 – 150 mg/dL); Bước sóng:  340 nm; Loại mẫu: Huyết thanh, huyết tương; Độ lặp lại: CV ≤ 3%; Độ chụm toàn phần: CV ≤ 5%; Số lượng test tối thiểu/1 mL: 11 test</t>
  </si>
  <si>
    <t>2526BV-HC-M5.48</t>
  </si>
  <si>
    <t>C4</t>
  </si>
  <si>
    <t>OSR6160</t>
  </si>
  <si>
    <t>Tên thương mại: C4
Quy cách: Hộp 4x10ml+4x8ml
 (Hộp 72 ml)</t>
  </si>
  <si>
    <t>Đo hoạt độ LDH</t>
  </si>
  <si>
    <t>Hóa chất dùng cho xét nghiệm định lượng LDH; Thành phần: D(-)N-Methylglucamin buffer, pH 9,4 (37°C) 325 mmol/L; Lactate 50 mmol/L; NAD+ 10 mmol/L; Phương pháp: Dựa trên khuyến cáo của IFCC; Dải tuyến tính: 25–1200 U/L (0,4–20 µkat/L); Bước sóng: 340nm; Loại mẫu: Huyết thanh, huyết tương; Độ lặp lại: CV ≤ 5,0%; Độ chụm toàn phần: CV ≤ 10,0% ; Số lượng test tối thiểu/1 mL: 8 test</t>
  </si>
  <si>
    <t>2526BV-HC-M5.49</t>
  </si>
  <si>
    <t>LDH</t>
  </si>
  <si>
    <t>OSR6128</t>
  </si>
  <si>
    <t>Tên thương mại: LDH
Quy cách: Hộp 4x40ml+4x20ml
 (Hộp 240 ml)</t>
  </si>
  <si>
    <t>Hộp 4x40ml+4x20ml
 (Hộp 240 ml)</t>
  </si>
  <si>
    <t>Định lượng Transferrin</t>
  </si>
  <si>
    <t>Hóa chất dùng cho xét nghiệm định lượng transferrin; Thành phần: Dung dịch đệm Tris (pH 7,2) 30 mmol/L; Polyethylen glycol 6000 0,8% w/v; Kháng thể (dê) kháng transferrin; Phương pháp: Đo độ đục miễn dịch; Dải tuyến tính: 0,75–7,5 g/L (75–750 mg/dL); Loại mẫu: Huyết thanh, huyết tương; Độ lặp lại: CV ≤ 3,0%; Độ chụm toàn phần: CV ≤ 5,0%; Số lượng test tối thiểu/1 mL: 13 test</t>
  </si>
  <si>
    <t>2526BV-HC-M5.50</t>
  </si>
  <si>
    <t>TRANSFERRIN</t>
  </si>
  <si>
    <t>OSR6152</t>
  </si>
  <si>
    <t>Tên thương mại: TRANSFERRIN
Quy cách: Hộp 4x7ml+4x8ml
 (Hộp 60 ml)</t>
  </si>
  <si>
    <t>Hộp 4x7ml+4x8ml
 (Hộp 60 ml)</t>
  </si>
  <si>
    <t>Hóa chất hiệu chuẩn cho các xét nghiệm Protein đặc biệt nhóm 1</t>
  </si>
  <si>
    <t>Chất hiệu chuẩn cho các xét nghiệm đo độ đục miễn dịch;  Thành phần: Huyết thanh người chứa Immunoglobulin G, Immunoglobulin A, Immunoglobulin M, Transferrin, C3, C4, Anti-Streptolysin O, Ferritin, C-reactive protein;  Chất hiệu chuẩn 6 mức;  - Các giá trị hiệu chuẩn được gán sử dụng các nguyên liệu liệu tham chiếu theo tiêu chuẩn IFCC (IgG, IgA, IgM, C3, C4, Transferrin, CRP), WHO (ASO) và tiêu chuẩn quốc tế lần thứ 3 cho ferritin</t>
  </si>
  <si>
    <t>2526BV-HC-M5.51</t>
  </si>
  <si>
    <t>SERUM PROTEIN MULTI-CALIBRATOR 1</t>
  </si>
  <si>
    <t>ODR3021</t>
  </si>
  <si>
    <t>Tên thương mại: SERUM PROTEIN MULTI-CALIBRATOR 1
Quy cách: Hộp 6x2ml
 (Hộp 12 ml)</t>
  </si>
  <si>
    <t>Cliniqa Corporation, Mỹ sản xuất cho Beckman Coulter, Inc., Mỹ</t>
  </si>
  <si>
    <t>Hộp 6x2ml
 (Hộp 12 ml)</t>
  </si>
  <si>
    <t>Hóa chất hiệu chuẩn cho các xét nghiệm Protein</t>
  </si>
  <si>
    <t>Chất hiệu chuẩn cho các xét nghiệm protein; Thành phần: Huyết thanh có chứa các protein từ người: α-1 acidglycoprotein; α-1 antitrypsin; β-2 microglobulin; Ceruloplasmin; Haptoglobin; Chất hiệu chuẩn 5 mức; Các giá trị của chất hiệu chuẩn được gán sử dụng các nguyên liệu tham chiếu theo tiêu chuẩn IFCC (α-1 acidglycoprotein, α-1 antitrypsin, Ceruloplasmin, Haptoglobin) và WHO (β-2 microglobulin)</t>
  </si>
  <si>
    <t>2526BV-HC-M5.52</t>
  </si>
  <si>
    <t>SERUM PROTEIN MULTI-CALIBRATOR 2</t>
  </si>
  <si>
    <t>ODR3023</t>
  </si>
  <si>
    <t>Tên thương mại: SERUM PROTEIN MULTI-CALIBRATOR 2
Quy cách: Hộp 5x2ml
 (Hộp 10 ml)</t>
  </si>
  <si>
    <t>Định lượng Vancomycin</t>
  </si>
  <si>
    <t>Hóa chất dùng cho xét nghiệm định lượng vancomycin; Thành phần: Thuốc thử 1 - Enzym: Vancomycin đánh dấu bởi G6PDH vi khuẩn (0,21 U/mL); chất đệm HEPES; albumin huyết thanh bò; Thuốc thử 2 - Kháng thể/cơ chất: Kháng thể chuột đơn dòng với vancomycin (27 μg/mL); albumin huyết thanh bò; G6P (44 mM); NAD (36 mM); Phương pháp: Miễn dịch enzyme đồng nhất; Dải đo: 2,0–50 μg/mL (1,3–34 μmol/L); Loại mẫu: Huyết thanh, huyết tương; Độ lặp lại: CV ≤ 2,8%; Độ chụm toàn phần: CV ≤ 3,8%; Số lượng test tối thiểu/1 mL: 3 test</t>
  </si>
  <si>
    <t>2526BV-HC-M5.53</t>
  </si>
  <si>
    <t>Emit 2000 Vancomycin Assay</t>
  </si>
  <si>
    <t>OSR4W229</t>
  </si>
  <si>
    <t>Tên thương mại: Emit 2000 Vancomycin Assay
Quy cách: Hộp 2x32ml+2x16ml
 (Hộp 96 ml)</t>
  </si>
  <si>
    <t>Hộp 2x32ml+2x16ml
 (Hộp 96 ml)</t>
  </si>
  <si>
    <t>Hóa chất hiệu chuẩn cho xét nghiệm Vancomycin</t>
  </si>
  <si>
    <t>Chất hiệu chuẩn dùng cho xét nghiệm Vancomycin;  Thành phần: vancomycin, dung dịch đệm, natri azit 0,09%, pH 5,0.; Chất hiệu chuẩn 6 mức nồng độ Vancomycin: 0, 5, 10, 20, 30, 50 μg/mL</t>
  </si>
  <si>
    <t>2526BV-HC-M5.54</t>
  </si>
  <si>
    <t>Emit 2000 Vancomycin Calibrators</t>
  </si>
  <si>
    <t>4W109UL</t>
  </si>
  <si>
    <t>Tên thương mại: Emit 2000 Vancomycin Calibrators
Quy cách: Hộp 1x5ml+5x2ml
 (Hộp 15 ml)</t>
  </si>
  <si>
    <t>Hộp 1x5ml+5x2ml
 (Hộp 15 ml)</t>
  </si>
  <si>
    <t>Hóa chất định lượng Amikacin</t>
  </si>
  <si>
    <t>Hóa chất dùng cho xét nghiệm định lượng amikacin; Thành phần: Thuốc thử A - enzym: amikacin đánh dấu bởi glucose-6‑phosphate dehydrogenase (0,35 U/mL); Thuốc thử B - kháng thể/cơ chất: kháng thể cừu phản ứng với amikacin (257 μg/mL),glucose-6‑phosphate (66 mM), nicotinamide adenine dinucleotide (40 mM); Emit Drug Assay Buffer Concentrate; Chất hiệu chuẩn Amikacin Emit; Phương pháp: Miễn dịch enzyme đồng nhất; Dải đo: 2,5–50 μg/mL; Loại mẫu: Huyết thanh, huyết tương; Độ lặp lại: CV ≤ 8,6%; Độ chụm giữa các lần chạy: CV ≤ 3,9%; Số lượng test tối thiểu/1 mL: 6 test</t>
  </si>
  <si>
    <t>2526BV-HC-M5.55</t>
  </si>
  <si>
    <t>Emit Amikacin Assay</t>
  </si>
  <si>
    <t>6X019UL</t>
  </si>
  <si>
    <t>Tên thương mại: Emit Amikacin Assay
Quy cách: Hộp 2x6mL+1x13.3mL+6x1 mL
 (Hộp 31,3 ml)</t>
  </si>
  <si>
    <t>Hộp 2x6mL+1x13.3mL+6x1 mL
 (Hộp 31,3 ml)</t>
  </si>
  <si>
    <t>Chất kiểm chứng cho các xét nghiệm miễn dịch mức 1</t>
  </si>
  <si>
    <t>Vật liệu kiểm soát 56 thông số miễn dịch bao gồm các thông số khả năng sinh sản, tuyến giáp, thiếu máu, nội tiết và dị ứng; Vật liệu kiểm soát ổn định dạng lỏng được chế tạo từ huyết thanh người, nồng độ các chất phân tích được điều chỉnh bằng nhiều loại hóa chất và chế phẩm tinh khiết từ mô người hoặc dịch cơ thể</t>
  </si>
  <si>
    <t>2526BV-HC-M5.56</t>
  </si>
  <si>
    <t>MAS Liquimmune, Liquid Assayed Immunoassay Control</t>
  </si>
  <si>
    <t>LIG-101</t>
  </si>
  <si>
    <t>Tên thương mại: MAS Liquimmune, Liquid Assayed Immunoassay Control
Quy cách: Hộp 6 x 5 ml
 (Hộp 30 ml)</t>
  </si>
  <si>
    <t>Hộp 6 x 5 ml
 (Hộp 30 ml)</t>
  </si>
  <si>
    <t>Chất kiểm chứng cho các xét nghiệm miễn dịch mức 2</t>
  </si>
  <si>
    <t>2526BV-HC-M5.57</t>
  </si>
  <si>
    <t>LIG-202</t>
  </si>
  <si>
    <t>Chất kiểm chứng cho các xét nghiệm miễn dịch mức 3</t>
  </si>
  <si>
    <t>2526BV-HC-M5.58</t>
  </si>
  <si>
    <t>LIG-303</t>
  </si>
  <si>
    <t>Hóa chất kiểm chuẩn mức 1 cho xét nghiệm CK-MB</t>
  </si>
  <si>
    <t>Chất kiểm chuẩn mức 1 dùng trong xét nghiệm CK-MB;  Thành phần: Huyết thanh người đông khô chứa isoenzym creatine kinase-MB;  Giá trị được chuẩn hóa theo CK total IFCC Reference Method</t>
  </si>
  <si>
    <t>2526BV-HC-M5.59</t>
  </si>
  <si>
    <t>CK-MB CONTROL SERUM LEVEL 1</t>
  </si>
  <si>
    <t>ODR30035</t>
  </si>
  <si>
    <t>Tên thương mại: CK-MB CONTROL SERUM LEVEL 1
Quy cách: Lọ 1x2ml
 (Lọ 2 ml)</t>
  </si>
  <si>
    <t xml:space="preserve">Lọ 1x2ml
 (Lọ 2 ml)
</t>
  </si>
  <si>
    <t>Hóa chất kiểm chuẩn mức 2 cho xét nghiệm CK-MB</t>
  </si>
  <si>
    <t>Chất kiểm chuẩn mức 2 dùng trong xét nghiệm CK-MB;  Thành phần: Huyết thanh người đông khô chứa isoenzym creatine kinase-MB;  Giá trị được chuẩn hóa theo CK total IFCC Reference Method</t>
  </si>
  <si>
    <t>2526BV-HC-M5.60</t>
  </si>
  <si>
    <t>CK-MB CONTROL SERUM LEVEL 2</t>
  </si>
  <si>
    <t>ODR30036</t>
  </si>
  <si>
    <t>Tên thương mại: CK-MB CONTROL SERUM LEVEL 2
Quy cách: Lọ 1x2ml
 (Lọ 2 ml)</t>
  </si>
  <si>
    <t xml:space="preserve">Lọ 1x2ml
 (Lọ 2 ml)
 </t>
  </si>
  <si>
    <t>Đo hoạt độ ALP (Alkalin Phosphatase)</t>
  </si>
  <si>
    <t>Hóa chất dùng cho xét nghiệm định lượng phosphatase kiềm; Thành phần: 2-Amino-2-Methyl-1-Propanol (AMP) pH 10,4 0,35 mol/L; p-Nitrophenyl phosphate 16 mmol/L; HEDTA 2 mmol/L; Zinc Sulphate 1 mmol/L; Magnesium Acetate 2 mmol/L; Phương pháp: Dựa trên khuyến cáo của IFCC; Dải tuyến tính: 5 – 1500 U/L (0,1 – 25,0 μkat/L); Bước sóng:  410 nm; Loại mẫu: Huyết thanh, huyết tương; Độ lặp lại: CV ≤ 5%;  Độ chụm toàn phần: CV ≤ 10%; Số lượng test tối thiểu/1 mL: 8 test</t>
  </si>
  <si>
    <t>2526BV-HC-M5.61</t>
  </si>
  <si>
    <t>ALP</t>
  </si>
  <si>
    <t>OSR6004</t>
  </si>
  <si>
    <t>Tên thương mại: ALP
Quy cách: Hộp 4x12ml+4x12ml
 (Hộp 96 ml)</t>
  </si>
  <si>
    <t>Hộp 4x12ml+4x12ml
 (Hộp 96 ml)</t>
  </si>
  <si>
    <t>Định lượng Phospho vô cơ</t>
  </si>
  <si>
    <t>Hóa chất dùng cho xét nghiệm định lượng photpho vô cơ; Thành phần:  Sulphuric acid   200 mmol/L; Ammoniumheptamolybdate  0,35 mmol/L;  Glycine   50 mmol/L; Phương pháp: Đo quang UV; Dải tuyến tính: Huyết thanh 0,32–6,4 mmol/L (1–20 mg/dL); Nước tiểu: 3 – 113 mmol/L (9,3 – 350 mg/dL); Loại mẫu: Huyết thanh, huyết tương, nước tiểu; Độ lặp lại: CV ≤ 3%; Độ chụm toàn phần: CV ≤ 5%; Số lượng test tối thiểu/1 mL: 16 test</t>
  </si>
  <si>
    <t>2526BV-HC-M5.62</t>
  </si>
  <si>
    <t>INORGANIC PHOSPHOROUS</t>
  </si>
  <si>
    <t>OSR6122</t>
  </si>
  <si>
    <t>Tên thương mại: INORGANIC PHOSPHOROUS
Quy cách: Hộp 4x15ml+4x15ml
 (Hộp 120 ml)</t>
  </si>
  <si>
    <t>Định lượng Mg</t>
  </si>
  <si>
    <t>Hóa chất dùng cho xét nghiệm định lượng magiê; Thành phần: Acid ∈-Amino-n Caproic 450 mmol/L; Tris 100 mmol/L; Acid Glycoletherdiamine-N,N,N’,N’ tetraacetic 0,12 mmol/L; Xanh Xylidyl 0,18 mmol/L; Phương pháp: Xanh Xylidyl; Dải tuyến tính: Huyết thanh, huyết tương:  0,2–3,3 mmol/L (0,5–8,0 mg/dL); Nước tiểu 0,2 - 7,8 mmol/L (0,5 - 18,9 mg/dL); Bước sóng: 520nm; Loại mẫu: Huyết thanh, huyết tương, nước tiểu; Độ lặp lại CV ≤ 3,0%, ; Độ chụm toàn phần CV ≤ 5,0%; Số lượng test tối thiểu/1 mL: 5 test</t>
  </si>
  <si>
    <t>2526BV-HC-M5.63</t>
  </si>
  <si>
    <t>MAGNESIUM</t>
  </si>
  <si>
    <t>OSR6189</t>
  </si>
  <si>
    <t>Tên thương mại: MAGNESIUM
Quy cách: Hộp 4x40ml
 (Hộp 160 ml)</t>
  </si>
  <si>
    <t>Hóa chất dùng cho xét nghiệm Fructosamine</t>
  </si>
  <si>
    <t>Hóa chất dùng cho xét nghiệm định lượng Fructosamine mẫu huyết thanh người. Thành phần:  A. Thuốc thử - 2 x 50 mL, chứa: NBT 0,25 mmol/L, dung dịch đệm carbonat 0,2 mol/L, pH 10,35.  S. Chất hiệu chuẩn fructosamin - 2 x 1 mL, chứa: Huyết thanh người. Phương pháp đo: NBT. Giới hạn phát hiện: 0,14 mmol/L (DMF), 16 µmol/L (glycated albumin).  Giới hạn tuyến tính: 7 mmol/L (DMF), 800 µmol/L (glycated albumin).</t>
  </si>
  <si>
    <t>2526BV-HC-M5.64</t>
  </si>
  <si>
    <t>FRUCTOSAMINE</t>
  </si>
  <si>
    <t>11046</t>
  </si>
  <si>
    <t>Tên thương mại: FRUCTOSAMINE
Quy cách: Hộp 2x50mL + 2x1mL
 (Hộp 102 ml)</t>
  </si>
  <si>
    <t>Tây Ban Nha</t>
  </si>
  <si>
    <t>BioSystems S.A., Tây Ban Nha</t>
  </si>
  <si>
    <t>Hộp 2x50mL + 2x1mL
 (Hộp 102 ml)</t>
  </si>
  <si>
    <t>Hóa chất dùng cho xét nghiệm Ammonia</t>
  </si>
  <si>
    <t>Dải đo: 13.0 μmol/L - 600 μmol/L, phương pháp đo: GLUTAMATE DEHYDROGENASE</t>
  </si>
  <si>
    <t>2526BV-HC-M5.65</t>
  </si>
  <si>
    <t>AMMONIA</t>
  </si>
  <si>
    <t>12532</t>
  </si>
  <si>
    <t>Tên thương mại: AMMONIA
Quy cách: Hộp 1 lọ bột đông khô (thể tích sau hoàn nguyên 20 mL) + 1 lọ dung dịch hoàn nguyên 20 mL + 1 lọ dung dịch 7 mL
 (Hộp 27 ml)</t>
  </si>
  <si>
    <t>Hộp 1 lọ bột đông khô (thể tích sau hoàn nguyên 20 mL) + 1 lọ dung dịch hoàn nguyên 20 mL + 1 lọ dung dịch 7 mL
 (Hộp 27 ml)</t>
  </si>
  <si>
    <t>Chất kiểm chứng dùng cho xét nghiệm Fructosamine</t>
  </si>
  <si>
    <t>2526BV-HC-M5.66</t>
  </si>
  <si>
    <t>FRUCTOSAMINE CONTROL SERUM</t>
  </si>
  <si>
    <t>18057</t>
  </si>
  <si>
    <t>Tên thương mại: FRUCTOSAMINE CONTROL SERUM
Quy cách: Hộp 1x1mL
 (Hộp 1 ml)</t>
  </si>
  <si>
    <t>Chất kiểm chứng dùng cho xét nghiệm định lượng Fructosamine. Thành phần: Fructosamine Control Serum (1 lọ x 1 mL): Huyết thanh người, dạng bột đông khô.</t>
  </si>
  <si>
    <t>Hộp 1x1mL
 (Hộp 1 ml)</t>
  </si>
  <si>
    <t>Hóa chất kiểm chứng mức 1 cho xét nghiệm Ammonia, Ethanol và CO2</t>
  </si>
  <si>
    <t>2526BV-HC-M5.67</t>
  </si>
  <si>
    <t>AMMONIA/ETHANOL/CO2 CONTROL I</t>
  </si>
  <si>
    <t>18063</t>
  </si>
  <si>
    <t>Tên thương mại: AMMONIA/ETHANOL/CO2 CONTROL I
Quy cách: Hộp 3x5mL
 (Hộp 15 ml)</t>
  </si>
  <si>
    <t>Vật liệu kiểm soát mức 1 xét nghiệm định lượng amoniac, ethanol, CO2. Thành phần:  AMMONIA/ETHANOL/CO2 CONTROL - dung dịch đệm, chứa: amoniac, ethanol, natri hydrocarbonat.</t>
  </si>
  <si>
    <t>Hộp 3x5mL
 (Hộp 15 ml)</t>
  </si>
  <si>
    <t>Hóa chất kiểm chứng mức 2 cho xét nghiệm Ammonia, Ethanol và CO2</t>
  </si>
  <si>
    <t>2526BV-HC-M5.68</t>
  </si>
  <si>
    <t>AMMONIA/ETHANOL/CO2 CONTROL II</t>
  </si>
  <si>
    <t>18064</t>
  </si>
  <si>
    <t>Tên thương mại: AMMONIA/ETHANOL/CO2 CONTROL II
Quy cách: Hộp 3x5mL
 (Hộp 15 ml)</t>
  </si>
  <si>
    <t>Vật liệu kiểm soát mức 2 xét nghiệm định lượng amoniac, ethanol, CO2. Thành phần:  AMMONIA/ETHANOL/CO2 CONTROL - dung dịch đệm, chứa: amoniac. ethanol. natri hydrocarbonat.</t>
  </si>
  <si>
    <t>Hóa chất hiệu chuẩn cho xét nghiệm Ammonia, Ethanol và CO2</t>
  </si>
  <si>
    <t>2526BV-HC-M5.69</t>
  </si>
  <si>
    <t>AMMONIA/ETHANOL/CO2 CALIBRATOR</t>
  </si>
  <si>
    <t>18065</t>
  </si>
  <si>
    <t>Tên thương mại: AMMONIA/ETHANOL/CO2 CALIBRATOR
Quy cách: Hộp 2x5mL
 (Hộp 10 ml)</t>
  </si>
  <si>
    <t>Chất hiệu chuẩn xét nghiệm định lượng amoniac, ethanol, CO2 AMMONIA/ETHANOL/CO2 CALIBRATOR được dùng để hiệu chuẩn các Phương pháp đo của BioSystems. Thành phần:  Chất hiệu chuẩn AMMONIA/ETHANOL/CO2 CALIBRATOR - dung dịch đệm, chứa: amoniac, ethanol, natri hydrocarbonat.</t>
  </si>
  <si>
    <t>Hộp 2x5mL
 (Hộp 10 ml)</t>
  </si>
  <si>
    <t>Hóa chất dùng cho xét nghiệm Ethanol</t>
  </si>
  <si>
    <t>Dải đo: 8,11 mg/dL - 300 mg/dL, phương pháp đo: ALCOHOL DEHYDROGENASE</t>
  </si>
  <si>
    <t>2526BV-HC-M5.70</t>
  </si>
  <si>
    <t>ETHANOL</t>
  </si>
  <si>
    <t>21789</t>
  </si>
  <si>
    <t>Tên thương mại: ETHANOL
Quy cách: Hộp 2x20ml+2x7mL
 (Hộp 54 ml)</t>
  </si>
  <si>
    <t>Hộp 2x20ml+2x7mL
 (Hộp 54 ml)</t>
  </si>
  <si>
    <t>06. HOÁ CHẤT, VẬT TƯ XÉT NGHIỆM PHÙ HỢP ĐỂ SỬ DỤNG TRÊN MÁY MIỄN DỊCH ACCESS DxI800 - Beckman Coulter</t>
  </si>
  <si>
    <t>2526BV-HC-M6</t>
  </si>
  <si>
    <t>Cơ chất phát quang trong xét nghiệm miễn dịch</t>
  </si>
  <si>
    <t>2526BV-HC-M6.1</t>
  </si>
  <si>
    <t>Access SUBSTRATE</t>
  </si>
  <si>
    <t>81906</t>
  </si>
  <si>
    <t>Tên thương mại: Access SUBSTRATE
Quy cách: Hộp 4x130mL
 (Hộp 520 ml)</t>
  </si>
  <si>
    <t>Cơ chất phát quang trong xét nghiệm miễn dịch.  Phù hợp để sử dụng trên máy miễn dịch Access Dxi800 - Beckman Coulter</t>
  </si>
  <si>
    <t>Hộp 4x130mL
 (Hộp 520 ml)</t>
  </si>
  <si>
    <t>Chất định lượng AFP</t>
  </si>
  <si>
    <t>2526BV-HC-M6.2</t>
  </si>
  <si>
    <t>ACCESS AFP</t>
  </si>
  <si>
    <t>33210</t>
  </si>
  <si>
    <t>Tên thương mại: ACCESS AFP
Quy cách: Hộp 2x50test</t>
  </si>
  <si>
    <t>Chất định lượng AFP. Phù hợp để sử dụng trên máy miễn dịch Access Dxi800 - Beckman Coulter</t>
  </si>
  <si>
    <t>Hộp 2x50test</t>
  </si>
  <si>
    <t>Chất chuẩn AFP</t>
  </si>
  <si>
    <t>2526BV-HC-M6.3</t>
  </si>
  <si>
    <t>ACCESS AFP CALIBRATORS</t>
  </si>
  <si>
    <t>33215</t>
  </si>
  <si>
    <t>Tên thương mại: ACCESS AFP CALIBRATORS
Quy cách: Hộp 7x2.5mL
 (Hộp 17,5 ml)</t>
  </si>
  <si>
    <t>Chất chuẩn AFP. Phù hợp để sử dụng trên máy miễn dịch Access Dxi800 - Beckman Coulter</t>
  </si>
  <si>
    <t>Hộp 7x2.5mL
 (Hộp 17,5 ml)</t>
  </si>
  <si>
    <t>2526BV-HC-M6.4</t>
  </si>
  <si>
    <t>Tên thương mại: ACCESS OV MONITOR
Quy cách: Hộp 2x50test</t>
  </si>
  <si>
    <t>Chất chuẩn CA 125</t>
  </si>
  <si>
    <t>2526BV-HC-M6.5</t>
  </si>
  <si>
    <t>ACCESS OV MONITOR CALIBRATORS</t>
  </si>
  <si>
    <t>386358</t>
  </si>
  <si>
    <t>Tên thương mại: ACCESS OV MONITOR CALIBRATORS
Quy cách: Hộp 6x2.5mL
 (Hộp 15 ml)</t>
  </si>
  <si>
    <t>Chất chuẩn CA 125. Phù hợp để sử dụng trên máy miễn dịch Access Dxi800 - Beckman Coulter</t>
  </si>
  <si>
    <t>Hộp 6x2.5mL
 (Hộp 15 ml)</t>
  </si>
  <si>
    <t>Chất định lượng CA 15-3</t>
  </si>
  <si>
    <t>2526BV-HC-M6.6</t>
  </si>
  <si>
    <t>ACCESS BR MONITOR</t>
  </si>
  <si>
    <t>387620</t>
  </si>
  <si>
    <t>Tên thương mại: ACCESS BR MONITOR
Quy cách: Hộp 2x50test</t>
  </si>
  <si>
    <t>Chất định lượng CA 15-3. Phù hợp để sử dụng trên máy miễn dịch Access Dxi800 - Beckman Coulter</t>
  </si>
  <si>
    <t>Chất chuẩn CA 15-3</t>
  </si>
  <si>
    <t>2526BV-HC-M6.7</t>
  </si>
  <si>
    <t>ACCESS BR MONITOR CALIBRATORS</t>
  </si>
  <si>
    <t>387647</t>
  </si>
  <si>
    <t>Tên thương mại: ACCESS BR MONITOR CALIBRATORS
Quy cách: Hộp 6x1.5mL
 (Hộp 9 ml)</t>
  </si>
  <si>
    <t>Chất chuẩn CA 15-3. Phù hợp để sử dụng trên máy miễn dịch Access Dxi800 - Beckman Coulter</t>
  </si>
  <si>
    <t>Hộp 6x1.5mL
 (Hộp 9 ml)</t>
  </si>
  <si>
    <t>2526BV-HC-M6.8</t>
  </si>
  <si>
    <t>Tên thương mại: ACCESS GI MONITOR
Quy cách: Hộp 2x50test</t>
  </si>
  <si>
    <t>2526BV-HC-M6.9</t>
  </si>
  <si>
    <t>Tên thương mại: ACCESS GI MONITOR CALIBRATORS
Quy cách: Hộp 6x2.5mL
 (Hộp 15 ml)</t>
  </si>
  <si>
    <t>Chất chuẩn CA 19-9. Phù hợp để sử dụng trên máy miễn dịch Access Dxi800 - Beckman Coulter</t>
  </si>
  <si>
    <t>Chất định lượng CEA</t>
  </si>
  <si>
    <t>2526BV-HC-M6.10</t>
  </si>
  <si>
    <t>ACCESS CEA</t>
  </si>
  <si>
    <t>33200</t>
  </si>
  <si>
    <t>Tên thương mại: ACCESS CEA
Quy cách: Hộp 2x50test</t>
  </si>
  <si>
    <t>BIO-RAD, Pháp sản xuất cho Beckman Coulter, Inc., Mỹ</t>
  </si>
  <si>
    <t>Chất định lượng CEA. Phù hợp để sử dụng trên máy miễn dịch Access Dxi800 - Beckman Coulter</t>
  </si>
  <si>
    <t>Chất chuẩn CEA</t>
  </si>
  <si>
    <t>2526BV-HC-M6.11</t>
  </si>
  <si>
    <t>ACCESS CEA CALIBRATORS</t>
  </si>
  <si>
    <t>33205</t>
  </si>
  <si>
    <t>Tên thương mại: ACCESS CEA CALIBRATORS
Quy cách: Hộp 6x2.5mL
 (Hộp 15 ml)</t>
  </si>
  <si>
    <t>Chất chuẩn CEA. Phù hợp để sử dụng trên máy miễn dịch Access Dxi800 - Beckman Coulter</t>
  </si>
  <si>
    <t>Chất định lượng Free T3</t>
  </si>
  <si>
    <t>2526BV-HC-M6.12</t>
  </si>
  <si>
    <t>ACCESS FREE T3</t>
  </si>
  <si>
    <t>A13422</t>
  </si>
  <si>
    <t>Tên thương mại: ACCESS FREE T3
Quy cách: Hộp 2x50test</t>
  </si>
  <si>
    <t>Chất định lượng Free T3. Phù hợp để sử dụng trên máy miễn dịch Access Dxi800 - Beckman Coulter</t>
  </si>
  <si>
    <t>Chất chuẩn Free T3</t>
  </si>
  <si>
    <t>2526BV-HC-M6.13</t>
  </si>
  <si>
    <t>ACCESS FREE T3 CALIBRATORS</t>
  </si>
  <si>
    <t>A13430</t>
  </si>
  <si>
    <t>Tên thương mại: ACCESS FREE T3 CALIBRATORS
Quy cách: Hộp 6x2.5mL
 (Hộp 15 ml)</t>
  </si>
  <si>
    <t>Chất chuẩn Free T3. Phù hợp để sử dụng trên máy miễn dịch Access Dxi800 - Beckman Coulter</t>
  </si>
  <si>
    <t>Chất định lượng Free T4</t>
  </si>
  <si>
    <t>2526BV-HC-M6.14</t>
  </si>
  <si>
    <t>ACCESS FREE T4</t>
  </si>
  <si>
    <t>33880</t>
  </si>
  <si>
    <t>Tên thương mại: ACCESS FREE T4
Quy cách: Hộp 2x50test</t>
  </si>
  <si>
    <t>Chất định lượng Free T4. Phù hợp để sử dụng trên máy miễn dịch Access Dxi800 - Beckman Coulter</t>
  </si>
  <si>
    <t>Chất chuẩn Free T4</t>
  </si>
  <si>
    <t>2526BV-HC-M6.15</t>
  </si>
  <si>
    <t>ACCESS FREE T4 CALIBRATORS</t>
  </si>
  <si>
    <t>33885</t>
  </si>
  <si>
    <t>Tên thương mại: ACCESS FREE T4 CALIBRATORS
Quy cách: Hộp 6x2.5mL
 (Hộp 15 ml)</t>
  </si>
  <si>
    <t>Chất chuẩn Free T4. Phù hợp để sử dụng trên máy miễn dịch Access Dxi800 - Beckman Coulter</t>
  </si>
  <si>
    <t>Chất định lượng hFSH</t>
  </si>
  <si>
    <t>2526BV-HC-M6.16</t>
  </si>
  <si>
    <t>ACCESS hFSH</t>
  </si>
  <si>
    <t>33520</t>
  </si>
  <si>
    <t>Tên thương mại: ACCESS hFSH
Quy cách: Hộp 2x50test</t>
  </si>
  <si>
    <t>Chất định lượng hFSH. Phù hợp để sử dụng trên máy miễn dịch Access Dxi800 - Beckman Coulter</t>
  </si>
  <si>
    <t>2526BV-HC-M6.17</t>
  </si>
  <si>
    <t>Tên thương mại: ACCESS hFSH CALIBRATORS
Quy cách: Hộp 6x4mL
 (Hộp 24 ml)</t>
  </si>
  <si>
    <t>Chất chuẩn hFSH. Phù hợp để sử dụng trên máy miễn dịch Access Dxi800 - Beckman Coulter</t>
  </si>
  <si>
    <t>Hộp 6x4mL
 (Hộp 24 ml)</t>
  </si>
  <si>
    <t>Chất định lượng hLH</t>
  </si>
  <si>
    <t>2526BV-HC-M6.18</t>
  </si>
  <si>
    <t>ACCESS hLH</t>
  </si>
  <si>
    <t>33510</t>
  </si>
  <si>
    <t>Tên thương mại: ACCESS hLH
Quy cách: Hộp 2x50test</t>
  </si>
  <si>
    <t>Chất định lượng hLH. Phù hợp để sử dụng trên máy miễn dịch Access Dxi800 - Beckman Coulter</t>
  </si>
  <si>
    <t>2526BV-HC-M6.19</t>
  </si>
  <si>
    <t>Tên thương mại: ACCESS hLH CALIBRATORS
Quy cách: Hộp 6x4mL
 (Hộp 24 ml)</t>
  </si>
  <si>
    <t>Chất chuẩn hLH. Phù hợp để sử dụng trên máy miễn dịch Access Dxi800 - Beckman Coulter</t>
  </si>
  <si>
    <t>Thuốc thử định lượng hsTnI</t>
  </si>
  <si>
    <t>2526BV-HC-M6.20</t>
  </si>
  <si>
    <t>ACCESS hsTnI</t>
  </si>
  <si>
    <t>B52699</t>
  </si>
  <si>
    <t>Tên thương mại: ACCESS hsTnI
Quy cách: Hộp 2x50test</t>
  </si>
  <si>
    <t>Beckman Coulter, Inc., Mỹ sản xuất cho Immunotech SAS, Pháp</t>
  </si>
  <si>
    <t>Thuốc thử định lượng hsTnI. Phù hợp để sử dụng trên máy miễn dịch Access Dxi800 - Beckman Coulter</t>
  </si>
  <si>
    <t>Chất chuẩn hsTnI</t>
  </si>
  <si>
    <t>2526BV-HC-M6.21</t>
  </si>
  <si>
    <t>ACCESS hsTnI CALIBRATORS</t>
  </si>
  <si>
    <t>B52700</t>
  </si>
  <si>
    <t>Tên thương mại: ACCESS hsTnI CALIBRATORS
Quy cách: Hộp 3x1.5mL+ 4x1mL
 (Hộp 8,5 ml)</t>
  </si>
  <si>
    <t>Chất chuẩn hsTnI. Phù hợp để sử dụng trên máy miễn dịch Access Dxi800 - Beckman Coulter</t>
  </si>
  <si>
    <t>Hộp 3x1.5mL+ 4x1mL
 (Hộp 8,5 ml)</t>
  </si>
  <si>
    <t>Chất định lượng p2PSA</t>
  </si>
  <si>
    <t>2526BV-HC-M6.22</t>
  </si>
  <si>
    <t>Access Hybritech p2PSA (Reagent Pack) (Chủng loại trên nhãn: ACCESS HYBRITECH p2PSA)</t>
  </si>
  <si>
    <t>A49752</t>
  </si>
  <si>
    <t>Tên thương mại: Access Hybritech p2PSA (Reagent Pack) (Chủng loại trên nhãn: ACCESS HYBRITECH p2PSA)
Quy cách: Hộp 2x50test</t>
  </si>
  <si>
    <t>Chất định lượng p2PSA. Phù hợp để sử dụng trên máy miễn dịch Access Dxi800 - Beckman Coulter</t>
  </si>
  <si>
    <t>2526BV-HC-M6.23</t>
  </si>
  <si>
    <t>Tên thương mại: Access Hybritech p2PSA (Calibrators) (Chủng loại trên nhãn: ACCESS HYBRITECH p2PSA CALIBRATORS)
Quy cách: Hộp 7x2.1mL
 (Hộp 14,7 ml)</t>
  </si>
  <si>
    <t>Chất chuẩn Hybritech p2PSA. Phù hợp để sử dụng trên máy miễn dịch Access Dxi800 - Beckman Coulter</t>
  </si>
  <si>
    <t>Hộp 7x2.1mL
 (Hộp 14,7 ml)</t>
  </si>
  <si>
    <t>Chất kiểm tra xét nghiệm Hybritech p2PSA</t>
  </si>
  <si>
    <t>2526BV-HC-M6.24</t>
  </si>
  <si>
    <t>Access Hybritech p2PSA (QC) (Chủng loại trên nhãn: ACCESS HYBRITECH p2PSA QC)</t>
  </si>
  <si>
    <t>A56934</t>
  </si>
  <si>
    <t>Tên thương mại: Access Hybritech p2PSA (QC) (Chủng loại trên nhãn: ACCESS HYBRITECH p2PSA QC)
Quy cách: Hộp 3x5mL
 (Hộp 15 ml)</t>
  </si>
  <si>
    <t>Chất kiểm tra xét nghiệm Hybritech p2PSA. Phù hợp để sử dụng trên máy miễn dịch Access Dxi800 - Beckman Coulter</t>
  </si>
  <si>
    <t>Chất định lượng total PSA</t>
  </si>
  <si>
    <t>2526BV-HC-M6.25</t>
  </si>
  <si>
    <t>ACCESS HYBRITECH PSA</t>
  </si>
  <si>
    <t>37200</t>
  </si>
  <si>
    <t>Tên thương mại: ACCESS HYBRITECH PSA
Quy cách: Hộp 2x50test</t>
  </si>
  <si>
    <t>Chất định lượng total PSA. Phù hợp để sử dụng trên máy miễn dịch Access Dxi800 - Beckman Coulter</t>
  </si>
  <si>
    <t>Chất chuẩn Hybritech PSA</t>
  </si>
  <si>
    <t>2526BV-HC-M6.26</t>
  </si>
  <si>
    <t>ACCESS HYBRITECH PSA CALIBRATORS</t>
  </si>
  <si>
    <t>37205</t>
  </si>
  <si>
    <t>Tên thương mại: ACCESS HYBRITECH PSA CALIBRATORS
Quy cách: Hộp 6x2.5mL
 (Hộp 15 ml)</t>
  </si>
  <si>
    <t>Chất chuẩn Hybritech PSA. Phù hợp để sử dụng trên máy miễn dịch Access Dxi800 - Beckman Coulter</t>
  </si>
  <si>
    <t>2526BV-HC-M6.27</t>
  </si>
  <si>
    <t>Tên thương mại: ACCESS PROGESTERONE
Quy cách: Hộp 2x50test</t>
  </si>
  <si>
    <t>2526BV-HC-M6.28</t>
  </si>
  <si>
    <t>Tên thương mại: ACCESS PROGESTERONE CALIBRATORS
Quy cách: Hộp 4mL+5x2.5mL
 (Hộp 16,5 ml)</t>
  </si>
  <si>
    <t>Chất chuẩn Progesterone. Phù hợp để sử dụng trên máy miễn dịch Access Dxi800 - Beckman Coulter</t>
  </si>
  <si>
    <t>Hộp 4mL+5x2.5mL
 (Hộp 16,5 ml)</t>
  </si>
  <si>
    <t>Chất định lượng Sensitive Estradiol</t>
  </si>
  <si>
    <t>2526BV-HC-M6.29</t>
  </si>
  <si>
    <t>ACCESS SENSITIVE ESTRADIOL</t>
  </si>
  <si>
    <t>B84493</t>
  </si>
  <si>
    <t>Tên thương mại: ACCESS SENSITIVE ESTRADIOL
Quy cách: Hộp 2x50test</t>
  </si>
  <si>
    <t>Chất định lượng Sensitive Estradiol. Phù hợp để sử dụng trên máy miễn dịch Access Dxi800 - Beckman Coulter</t>
  </si>
  <si>
    <t>2526BV-HC-M6.30</t>
  </si>
  <si>
    <t>Tên thương mại: ACCESS SENSITIVE ESTRADIOL CALIBRATORS
Quy cách: Hộp 4mL+5x2mL
 (Hộp 14 ml)</t>
  </si>
  <si>
    <t>Chất chuẩn Sensitive Estradiol. Phù hợp để sử dụng trên máy miễn dịch Access Dxi800 - Beckman Coulter</t>
  </si>
  <si>
    <t>Hộp 4mL+5x2mL
 (Hộp 14 ml)</t>
  </si>
  <si>
    <t>Chất định lượng Testosterone</t>
  </si>
  <si>
    <t>2526BV-HC-M6.31</t>
  </si>
  <si>
    <t>ACCESS TESTOSTERONE</t>
  </si>
  <si>
    <t>33560</t>
  </si>
  <si>
    <t>Tên thương mại: ACCESS TESTOSTERONE
Quy cách: Hộp 2x50test</t>
  </si>
  <si>
    <t>Chất định lượng Testosterone. Phù hợp để sử dụng trên máy miễn dịch Access Dxi800 - Beckman Coulter</t>
  </si>
  <si>
    <t>2526BV-HC-M6.32</t>
  </si>
  <si>
    <t>Tên thương mại: ACCESS TESTOSTERONE CALIBRATORS
Quy cách: Hộp 6x2.5mL
 (Hộp 15 ml)</t>
  </si>
  <si>
    <t>Chất chuẩn Testosterone. Phù hợp để sử dụng trên máy miễn dịch Access Dxi800 - Beckman Coulter</t>
  </si>
  <si>
    <t>Chất định lượng Total T3</t>
  </si>
  <si>
    <t>2526BV-HC-M6.33</t>
  </si>
  <si>
    <t>ACCESS TOTAL T3</t>
  </si>
  <si>
    <t>33830</t>
  </si>
  <si>
    <t>Tên thương mại: ACCESS TOTAL T3
Quy cách: Hộp 2x50test</t>
  </si>
  <si>
    <t>Chất định lượng Total T3. Phù hợp để sử dụng trên máy miễn dịch Access Dxi800 - Beckman Coulter</t>
  </si>
  <si>
    <t>Chất chuẩn Total T3</t>
  </si>
  <si>
    <t>2526BV-HC-M6.34</t>
  </si>
  <si>
    <t>ACCESS TOTAL T3 CALIBRATORS</t>
  </si>
  <si>
    <t>33835</t>
  </si>
  <si>
    <t>Tên thương mại: ACCESS TOTAL T3 CALIBRATORS
Quy cách: Hộp 6x4mL
 (Hộp 24 ml)</t>
  </si>
  <si>
    <t>Chất chuẩn Total T3. Phù hợp để sử dụng trên máy miễn dịch Access Dxi800 - Beckman Coulter</t>
  </si>
  <si>
    <t>Chất định lượng Total T4</t>
  </si>
  <si>
    <t>2526BV-HC-M6.35</t>
  </si>
  <si>
    <t>ACCESS TOTAL T4</t>
  </si>
  <si>
    <t>33800</t>
  </si>
  <si>
    <t>Tên thương mại: ACCESS TOTAL T4
Quy cách: Hộp 2x50test</t>
  </si>
  <si>
    <t>Chất định lượng Total T4. Phù hợp để sử dụng trên máy miễn dịch Access Dxi800 - Beckman Coulter</t>
  </si>
  <si>
    <t>2526BV-HC-M6.36</t>
  </si>
  <si>
    <t>Tên thương mại: ACCESS TOTAL T4 CALIBRATORS
Quy cách: Hộp 6x4mL
 (Hộp 24 ml)</t>
  </si>
  <si>
    <t>Chất chuẩn Total T4. Phù hợp để sử dụng trên máy miễn dịch Access Dxi800 - Beckman Coulter</t>
  </si>
  <si>
    <t>Chất định lượng TSH (3rd IS)</t>
  </si>
  <si>
    <t>2526BV-HC-M6.37</t>
  </si>
  <si>
    <t>ACCESS TSH (3rd IS)</t>
  </si>
  <si>
    <t>B63284</t>
  </si>
  <si>
    <t>Tên thương mại: ACCESS TSH (3rd IS)
Quy cách: Hộp 2x100test</t>
  </si>
  <si>
    <t>Chất định lượng TSH (3rd IS). Phù hợp để sử dụng trên máy miễn dịch Access Dxi800 - Beckman Coulter</t>
  </si>
  <si>
    <t>Hộp 2x100test</t>
  </si>
  <si>
    <t>Chất chuẩn TSH (3rd IS)</t>
  </si>
  <si>
    <t>2526BV-HC-M6.38</t>
  </si>
  <si>
    <t>ACCESS TSH (3rd IS) CALIBRATORS</t>
  </si>
  <si>
    <t>B63285</t>
  </si>
  <si>
    <t>Tên thương mại: ACCESS TSH (3rd IS) CALIBRATORS
Quy cách: Hộp 6x2.5mL
 (Hộp 15 ml)</t>
  </si>
  <si>
    <t>Chất chuẩn TSH (3rd IS). Phù hợp để sử dụng trên máy miễn dịch Access Dxi800 - Beckman Coulter</t>
  </si>
  <si>
    <t>Chất định lượng BNP</t>
  </si>
  <si>
    <t>2526BV-HC-M6.39</t>
  </si>
  <si>
    <t>ACCESS BNP</t>
  </si>
  <si>
    <t>98200</t>
  </si>
  <si>
    <t>Tên thương mại: ACCESS BNP
Quy cách: Hộp 2x50test</t>
  </si>
  <si>
    <t>Chất định lượng BNP. Phù hợp để sử dụng trên máy miễn dịch Access Dxi800 - Beckman Coulter</t>
  </si>
  <si>
    <t>Chất hiệu chuẩn BNP</t>
  </si>
  <si>
    <t>2526BV-HC-M6.40</t>
  </si>
  <si>
    <t>ACCESS BNP CALIBRATORS</t>
  </si>
  <si>
    <t>98202</t>
  </si>
  <si>
    <t>Tên thương mại: ACCESS BNP CALIBRATORS
Quy cách: Hộp 6x1.5mL
 (Hộp 9 ml)</t>
  </si>
  <si>
    <t>Chất hiệu chuẩn BNP.  Phù hợp để sử dụng trên máy miễn dịch Access Dxi800 - Beckman Coulter</t>
  </si>
  <si>
    <t>Chất kiểm chứng  cho các xét nghiệm tim mạch mức 1,2,3</t>
  </si>
  <si>
    <t>2526BV-HC-M6.41</t>
  </si>
  <si>
    <t>MAS CardioImmune XL</t>
  </si>
  <si>
    <t>CAI-XL4</t>
  </si>
  <si>
    <t>Tên thương mại: MAS CardioImmune XL
Quy cách: Hộp 6 x 3 ml
 (Hộp 18 ml)</t>
  </si>
  <si>
    <t>Chất kiểm chứng  cho các xét nghiệm tim mạch mức 1,2,3. Phù hợp để sử dụng trên máy miễn dịch Access Dxi800 - Beckman Coulter</t>
  </si>
  <si>
    <t>Hộp 6 x 3 ml
 (Hộp 18 ml)</t>
  </si>
  <si>
    <t>Dung dịch kiểm tra hệ thống dùng cho máy phân tích miễn dịch</t>
  </si>
  <si>
    <t>2526BV-HC-M6.42</t>
  </si>
  <si>
    <t>ACCESS SYSTEM CHECK SOLUTION</t>
  </si>
  <si>
    <t>81910</t>
  </si>
  <si>
    <t>Tên thương mại: ACCESS SYSTEM CHECK SOLUTION
Quy cách: Hộp 6x4mL
 (Hộp 24 ml)</t>
  </si>
  <si>
    <t>Dung dịch kiểm tra hệ thống dùng cho máy phân tích miễn dịch. Phù hợp để sử dụng trên máy miễn dịch Access Dxi800 - Beckman Coulter</t>
  </si>
  <si>
    <t>Dung dịch rửa dòng máy DxI</t>
  </si>
  <si>
    <t>2526BV-HC-M6.43</t>
  </si>
  <si>
    <t>UniCel DxI Access Immunoassay Systems Wash Buffer II</t>
  </si>
  <si>
    <t>A16793</t>
  </si>
  <si>
    <t>Tên thương mại: UniCel DxI Access Immunoassay Systems Wash Buffer II
Quy cách: Hộp 10L
 (Hộp 10000 ml)</t>
  </si>
  <si>
    <t>Beckman Coulter Laboratory Systems (Suzhou) Co., Ltd., Trung Quốc sản xuất cho Beckman Coulter, Inc., Mỹ</t>
  </si>
  <si>
    <t>Dung dịch rửa. Phù hợp để sử dụng trên máy miễn dịch Access Dxi800 - Beckman Coulter</t>
  </si>
  <si>
    <t>Hộp 10L
 (Hộp 10000 ml)</t>
  </si>
  <si>
    <t>Dung dịch rửa máy hàng ngày</t>
  </si>
  <si>
    <t>2526BV-HC-M6.44</t>
  </si>
  <si>
    <t>gallon</t>
  </si>
  <si>
    <t>CITRANOX</t>
  </si>
  <si>
    <t>81912</t>
  </si>
  <si>
    <t>Tên thương mại: CITRANOX
Quy cách: Bình 1 gallon</t>
  </si>
  <si>
    <t>Alconox, Inc., Mỹ sản xuất cho Beckman Coulter, Inc., Mỹ</t>
  </si>
  <si>
    <t>Dung dịch rửa máy hàng ngày. Phù hợp để sử dụng trên máy miễn dịch Access Dxi800 - Beckman Coulter</t>
  </si>
  <si>
    <t>Bình 1 gallon</t>
  </si>
  <si>
    <t>Giếng phản ứng dùng cho máy DXI800</t>
  </si>
  <si>
    <t>2526BV-HC-M6.45</t>
  </si>
  <si>
    <t>UniCel DxI Access Immunoassay System Reaction Vessels</t>
  </si>
  <si>
    <t>386167</t>
  </si>
  <si>
    <t>Tên thương mại: UniCel DxI Access Immunoassay System Reaction Vessels
Quy cách: Túi 1000 cái</t>
  </si>
  <si>
    <t>Greiner Bio-One North America Inc., Mỹ sản xuất cho Beckman Coulter, Inc., Mỹ</t>
  </si>
  <si>
    <t>Giếng phản ứng có chất liệu Polypropylene. Phù hợp để sử dụng trên máy miễn dịch Access Dxi800 - Beckman Coulter</t>
  </si>
  <si>
    <t>3926</t>
  </si>
  <si>
    <t>Túi 1000 cái</t>
  </si>
  <si>
    <t>Dung dịch rửa dùng cho máy phân tích miễn dịch và máy phân tích tế bào dòng chảy</t>
  </si>
  <si>
    <t>2526BV-HC-M6.46</t>
  </si>
  <si>
    <t>CONTRAD 70</t>
  </si>
  <si>
    <t>81911</t>
  </si>
  <si>
    <t>Tên thương mại: CONTRAD 70
Quy cách: Bình 1L
 (Bình 1000 ml)</t>
  </si>
  <si>
    <t>Polysciences, Inc., Mỹ sản xuất cho Beckman Coulter, Inc., Mỹ</t>
  </si>
  <si>
    <t>Dung dịch rửa dùng cho máy phân tích miễn dịch và máy phân tích tế bào dòng chảy. Phù hợp để sử dụng trên máy miễn dịch Access Dxi800 - Beckman Coulter</t>
  </si>
  <si>
    <t>Bình 1L
 (Bình 1000 ml)</t>
  </si>
  <si>
    <t>Chất định lượng Vitamin B12</t>
  </si>
  <si>
    <t>2526BV-HC-M6.47</t>
  </si>
  <si>
    <t>ACCESS VITAMIN B12</t>
  </si>
  <si>
    <t>33000</t>
  </si>
  <si>
    <t>Tên thương mại: ACCESS VITAMIN B12
Quy cách: Hộp 2x50test</t>
  </si>
  <si>
    <t>Chất định lượng Vitamin B12. Phù hợp để sử dụng trên máy miễn dịch Access Dxi800 - Beckman Coulter</t>
  </si>
  <si>
    <t>Chất chuẩn Vitamin B12</t>
  </si>
  <si>
    <t>2526BV-HC-M6.48</t>
  </si>
  <si>
    <t>ACCESS VITAMIN B12 CALIBRATORS</t>
  </si>
  <si>
    <t>33005</t>
  </si>
  <si>
    <t>Tên thương mại: ACCESS VITAMIN B12 CALIBRATORS
Quy cách: Hộp 6x4mL
 (Hộp 24 ml)</t>
  </si>
  <si>
    <t>Chất chuẩn Vitamin B12. Phù hợp để sử dụng trên máy miễn dịch Access Dxi800 - Beckman Coulter</t>
  </si>
  <si>
    <t>Chất định lượng Free PSA</t>
  </si>
  <si>
    <t>2526BV-HC-M6.49</t>
  </si>
  <si>
    <t>ACCESS HYBRITECH free PSA</t>
  </si>
  <si>
    <t>37210</t>
  </si>
  <si>
    <t>Tên thương mại: ACCESS HYBRITECH free PSA
Quy cách: Hộp 2x50test</t>
  </si>
  <si>
    <t>Chất định lượng Free PSA. Phù hợp để sử dụng trên máy miễn dịch Access Dxi800 - Beckman Coulter</t>
  </si>
  <si>
    <t>Chất chuẩn Hybritech Free PSA</t>
  </si>
  <si>
    <t>2526BV-HC-M6.50</t>
  </si>
  <si>
    <t>ACCESS HYBRITECH free PSA CALIBRATORS</t>
  </si>
  <si>
    <t>37215</t>
  </si>
  <si>
    <t>Tên thương mại: ACCESS HYBRITECH free PSA CALIBRATORS
Quy cách: Hộp 5mL+5x2.5mL
 (Hộp 17,5 ml)</t>
  </si>
  <si>
    <t>Chất chuẩn Hybritech Free PSA. Phù hợp để sử dụng trên máy miễn dịch Access Dxi800 - Beckman Coulter</t>
  </si>
  <si>
    <t>Hộp 5mL+5x2.5mL
 (Hộp 17,5 ml)</t>
  </si>
  <si>
    <t>Chất định lượng TPO Ab</t>
  </si>
  <si>
    <t>2526BV-HC-M6.51</t>
  </si>
  <si>
    <t>ACCESS TPO ANTIBODY</t>
  </si>
  <si>
    <t>A12985</t>
  </si>
  <si>
    <t>Tên thương mại: ACCESS TPO ANTIBODY
Quy cách: Hộp 2x50test</t>
  </si>
  <si>
    <t>Chất định lượng TPO Ab. Phù hợp để sử dụng trên máy miễn dịch Access Dxi800 - Beckman Coulter</t>
  </si>
  <si>
    <t>Chất chuẩn TPO Antibody</t>
  </si>
  <si>
    <t>2526BV-HC-M6.52</t>
  </si>
  <si>
    <t>ACCESS TPO ANTIBODY CALIBRATORS</t>
  </si>
  <si>
    <t>A18227</t>
  </si>
  <si>
    <t>Tên thương mại: ACCESS TPO ANTIBODY CALIBRATORS
Quy cách: Hộp 6x2mL
 (Hộp 12 ml)</t>
  </si>
  <si>
    <t>Chất chuẩn TPO Antibody. Phù hợp để sử dụng trên máy miễn dịch Access Dxi800 - Beckman Coulter</t>
  </si>
  <si>
    <t>Hộp 6x2mL
 (Hộp 12 ml)</t>
  </si>
  <si>
    <t>Chất định lượng Folate</t>
  </si>
  <si>
    <t>2526BV-HC-M6.53</t>
  </si>
  <si>
    <t>ACCESS FOLATE</t>
  </si>
  <si>
    <t>A98032</t>
  </si>
  <si>
    <t>Tên thương mại: ACCESS FOLATE
Quy cách: Hộp 2x50test</t>
  </si>
  <si>
    <t>Chất định lượng Folate. Phù hợp để sử dụng trên máy miễn dịch Access Dxi800 - Beckman Coulter</t>
  </si>
  <si>
    <t>2526BV-HC-M6.54</t>
  </si>
  <si>
    <t>Tên thương mại: ACCESS FOLATE CALIBRATORS
Quy cách: Hộp 6x4mL
 (Hộp 24 ml)</t>
  </si>
  <si>
    <t>Chất định lượng PCT</t>
  </si>
  <si>
    <t>2526BV-HC-M6.55</t>
  </si>
  <si>
    <t>ACCESS PCT</t>
  </si>
  <si>
    <t>C22593</t>
  </si>
  <si>
    <t>Tên thương mại: ACCESS PCT
Quy cách: Hộp 2x 50 test</t>
  </si>
  <si>
    <t>Chất định lượng PCT. Phù hợp để sử dụng trên máy miễn dịch Access Dxi800 - Beckman Coulter</t>
  </si>
  <si>
    <t>Hộp 2x 50 test</t>
  </si>
  <si>
    <t>Chất chuẩn PCT</t>
  </si>
  <si>
    <t>2526BV-HC-M6.56</t>
  </si>
  <si>
    <t>ACCESS PCT CALIBRATORS</t>
  </si>
  <si>
    <t>C22594</t>
  </si>
  <si>
    <t>Tên thương mại: ACCESS PCT CALIBRATORS
Quy cách: Hộp 7x2ml
 (Hộp 14 ml)</t>
  </si>
  <si>
    <t>Chất chuẩn PCT. Phù hợp để sử dụng trên máy miễn dịch Access Dxi800 - Beckman Coulter</t>
  </si>
  <si>
    <t>Hộp 7x2ml
 (Hộp 14 ml)</t>
  </si>
  <si>
    <t>Chất định lượng IL-6 (Interleukin 6)</t>
  </si>
  <si>
    <t>2526BV-HC-M6.57</t>
  </si>
  <si>
    <t>ACCESS IL-6</t>
  </si>
  <si>
    <t>A16369</t>
  </si>
  <si>
    <t>Tên thương mại: ACCESS IL-6
Quy cách: Hộp 2x50test</t>
  </si>
  <si>
    <t>Chất định lượng IL-6 (Interleukin 6). Phù hợp để sử dụng trên máy miễn dịch Access Dxi800 - Beckman Coulter</t>
  </si>
  <si>
    <t>Chất chuẩn IL-6</t>
  </si>
  <si>
    <t>2526BV-HC-M6.58</t>
  </si>
  <si>
    <t>ACCESS IL-6 CALIBRATORS</t>
  </si>
  <si>
    <t>A16370</t>
  </si>
  <si>
    <t>Tên thương mại: ACCESS IL-6 CALIBRATORS
Quy cách: Hộp 4mL+5x2.5mL
 (Hộp 16,5 ml)</t>
  </si>
  <si>
    <t>Chất chuẩn IL-6. Phù hợp để sử dụng trên máy miễn dịch Access Dxi800 - Beckman Coulter</t>
  </si>
  <si>
    <t>Chất kiểm tra xét nghiệm IL-6</t>
  </si>
  <si>
    <t>2526BV-HC-M6.59</t>
  </si>
  <si>
    <t>ACCESS IL-6 QC</t>
  </si>
  <si>
    <t>A16371</t>
  </si>
  <si>
    <t>Tên thương mại: ACCESS IL-6 QC
Quy cách: Hộp 3x2x2.5mL
 (Hộp 15 ml)</t>
  </si>
  <si>
    <t>Chất kiểm tra xét nghiệm IL-6. Phù hợp để sử dụng trên máy miễn dịch Access Dxi800 - Beckman Coulter</t>
  </si>
  <si>
    <t>Hộp 3x2x2.5mL
 (Hộp 15 ml)</t>
  </si>
  <si>
    <t>2526BV-HC-M6.60</t>
  </si>
  <si>
    <t>Tên thương mại: MAS Omni IMMUNE
Quy cách: Lọ 1 x 5 ml
 (Lọ 5 ml)</t>
  </si>
  <si>
    <t>Chất kiểm chứng cho các xét nghiệm miễn dịch mức 1 (có giá trị cho cả các xét nghiệm chỉ tố khối u). Phù hợp để sử dụng trên máy miễn dịch Access Dxi800 - Beckman Coulter</t>
  </si>
  <si>
    <t>Lọ 1 x 5 ml
 (Lọ 5 ml)</t>
  </si>
  <si>
    <t>2526BV-HC-M6.61</t>
  </si>
  <si>
    <t>Chất kiểm chứng cho các xét nghiệm miễn dịch mức 2 (có giá trị cho cả các xét nghiệm chỉ tố khối u). Phù hợp để sử dụng trên máy miễn dịch Access Dxi800 - Beckman Coulter</t>
  </si>
  <si>
    <t>2526BV-HC-M6.62</t>
  </si>
  <si>
    <t>Chất kiểm chứng cho các xét nghiệm miễn dịch mức 3 (có giá trị cho cả các xét nghiệm chỉ tố khối u). Phù hợp để sử dụng trên máy miễn dịch Access Dxi800 - Beckman Coulter</t>
  </si>
  <si>
    <t>Chất định lượng ferritin</t>
  </si>
  <si>
    <t>2526BV-HC-M6.63</t>
  </si>
  <si>
    <t>ACCESS FERRITIN</t>
  </si>
  <si>
    <t>33020</t>
  </si>
  <si>
    <t>Tên thương mại: ACCESS FERRITIN
Quy cách: Hộp 2x50test</t>
  </si>
  <si>
    <t>Chất định lượng ferritin. Phù hợp để sử dụng trên máy miễn dịch Access Dxi800 - Beckman Coulter</t>
  </si>
  <si>
    <t>Chất chuẩn Ferritin</t>
  </si>
  <si>
    <t>2526BV-HC-M6.64</t>
  </si>
  <si>
    <t>ACCESS FERRITIN CALIBRATORS</t>
  </si>
  <si>
    <t>33025</t>
  </si>
  <si>
    <t>Tên thương mại: ACCESS FERRITIN CALIBRATORS
Quy cách: Hộp 6x4mL
 (Hộp 24 ml)</t>
  </si>
  <si>
    <t>Chất chuẩn Ferritin. Phù hợp để sử dụng trên máy miễn dịch Access Dxi800 - Beckman Coulter</t>
  </si>
  <si>
    <t>Hóa chát xét nghiệm Vitamin D</t>
  </si>
  <si>
    <t>2526BV-HC-M6.65</t>
  </si>
  <si>
    <t>ACCESS 25(OH) VITAMIN D TOTAL</t>
  </si>
  <si>
    <t>A98856</t>
  </si>
  <si>
    <t>Tên thương mại: ACCESS 25(OH) VITAMIN D TOTAL
Quy cách: Hộp 2x50test</t>
  </si>
  <si>
    <t>Hóa chát xét nghiệm Vitamin D.  Phù hợp để sử dụng trên máy miễn dịch Access Dxi800 - Beckman Coulter</t>
  </si>
  <si>
    <t>Chât chuẩn Vitamin D</t>
  </si>
  <si>
    <t>2526BV-HC-M6.66</t>
  </si>
  <si>
    <t>ACCESS 25(OH) VITAMIN D TOTAL CALIBRATORS</t>
  </si>
  <si>
    <t>A98857</t>
  </si>
  <si>
    <t>Tên thương mại: ACCESS 25(OH) VITAMIN D TOTAL CALIBRATORS
Quy cách: Hộp 6x1.4mL
 (Hộp 8,4 ml)</t>
  </si>
  <si>
    <t>Chât chuẩn Vitamin D.  Phù hợp để sử dụng trên máy miễn dịch Access Dxi800 - Beckman Coulter</t>
  </si>
  <si>
    <t>Hộp 6x1.4mL
 (Hộp 8,4 ml)</t>
  </si>
  <si>
    <t>Định lượng Cortisol</t>
  </si>
  <si>
    <t>Định lượng Cortisol. Phù hợp để sử dụng trên máy miễn dịch Access Dxi800 - Beckman Coulter.</t>
  </si>
  <si>
    <t>2526BV-HC-M6.67</t>
  </si>
  <si>
    <t>ACCESS CORTISOL</t>
  </si>
  <si>
    <t>33600</t>
  </si>
  <si>
    <t>Tên thương mại: ACCESS CORTISOL
Quy cách: Hộp 2x50test</t>
  </si>
  <si>
    <t>Chất chuẩn Cortisol</t>
  </si>
  <si>
    <t>Chất chuẩn Cortisol. Phù hợp để sử dụng trên máy miễn dịch Access Dxi800 - Beckman Coulter.</t>
  </si>
  <si>
    <t>2526BV-HC-M6.68</t>
  </si>
  <si>
    <t>ACCESS CORTISOL CALIBRATORS</t>
  </si>
  <si>
    <t>33605</t>
  </si>
  <si>
    <t>Tên thương mại: ACCESS CORTISOL CALIBRATORS
Quy cách: Hộp 6x4mL
 (Hộp 24 ml)</t>
  </si>
  <si>
    <t>Định lượng Thyroglobulin</t>
  </si>
  <si>
    <t>Định lượng Thyroglobulin. Phù hợp để sử dụng trên máy miễn dịch Access Dxi800 - Beckman Coulter.</t>
  </si>
  <si>
    <t>2526BV-HC-M6.69</t>
  </si>
  <si>
    <t>ACCESS THYROGLOBULIN</t>
  </si>
  <si>
    <t>33860</t>
  </si>
  <si>
    <t>Tên thương mại: ACCESS THYROGLOBULIN
Quy cách: Hộp 2x50test</t>
  </si>
  <si>
    <t>Chất chuẩn Thyroglobulin</t>
  </si>
  <si>
    <t>Chất chuẩn Thyroglobulin. Phù hợp để sử dụng trên máy miễn dịch Access Dxi800 - Beckman Coulter.</t>
  </si>
  <si>
    <t>2526BV-HC-M6.70</t>
  </si>
  <si>
    <t>ACCESS THYROGLOBULIN CALIBRATORS</t>
  </si>
  <si>
    <t>33865</t>
  </si>
  <si>
    <t>Tên thương mại: ACCESS THYROGLOBULIN CALIBRATORS
Quy cách: Hộp 6x2mL
 (Hộp 12 ml)</t>
  </si>
  <si>
    <t>Định lượng EPO</t>
  </si>
  <si>
    <t>Định lượng EPO. Phù hợp để sử dụng trên máy miễn dịch Access Dxi800 - Beckman Coulter.</t>
  </si>
  <si>
    <t>2526BV-HC-M6.71</t>
  </si>
  <si>
    <t>ACCESS EPO</t>
  </si>
  <si>
    <t>A16364</t>
  </si>
  <si>
    <t>Tên thương mại: ACCESS EPO
Quy cách: Hộp 2x50test</t>
  </si>
  <si>
    <t>Chất chuẩn EPO</t>
  </si>
  <si>
    <t>Chất chuẩn EPO. Phù hợp để sử dụng trên máy miễn dịch Access Dxi800 - Beckman Coulter.</t>
  </si>
  <si>
    <t>2526BV-HC-M6.72</t>
  </si>
  <si>
    <t>ACCESS EPO CALIBRATORS</t>
  </si>
  <si>
    <t>A16365</t>
  </si>
  <si>
    <t>Tên thương mại: ACCESS EPO CALIBRATORS
Quy cách: Hộp 10mL+5x2.5mL
 (Hộp 22,5 ml)</t>
  </si>
  <si>
    <t>Hộp 10mL+5x2.5mL
 (Hộp 22,5 ml)</t>
  </si>
  <si>
    <t>Chất chuẩn iPTH</t>
  </si>
  <si>
    <t>Chất chuẩn iPTH. Phù hợp để sử dụng trên máy miễn dịch Access Dxi800 - Beckman Coulter.</t>
  </si>
  <si>
    <t>2526BV-HC-M6.73</t>
  </si>
  <si>
    <t>ACCESS INTACT PTH (iPTH) CALIBRATORS</t>
  </si>
  <si>
    <t>A16953</t>
  </si>
  <si>
    <t>Tên thương mại: ACCESS INTACT PTH (iPTH) CALIBRATORS
Quy cách: Hộp 2x4mL+6x1mL
 (Hộp 14 ml)</t>
  </si>
  <si>
    <t>Hộp 2x4mL+6x1mL
 (Hộp 14 ml)</t>
  </si>
  <si>
    <t>Định lượng iPTH</t>
  </si>
  <si>
    <t>Định lượng iPTH. Phù hợp để sử dụng trên máy miễn dịch Access Dxi800 - Beckman Coulter</t>
  </si>
  <si>
    <t>2526BV-HC-M6.74</t>
  </si>
  <si>
    <t>ACCESS INTACT PTH (iPTH)</t>
  </si>
  <si>
    <t>A16972</t>
  </si>
  <si>
    <t>Tên thương mại: ACCESS INTACT PTH (iPTH)
Quy cách: Hộp 2x50test</t>
  </si>
  <si>
    <t>Định lượng Thyroglobulin Ab</t>
  </si>
  <si>
    <t>Định lượng Thyroglobulin Ab. Phù hợp để sử dụng trên máy miễn dịch Access Dxi800 - Beckman Coulter.</t>
  </si>
  <si>
    <t>2526BV-HC-M6.75</t>
  </si>
  <si>
    <t>ACCESS THYROGLOBULIN ANTIBODY II</t>
  </si>
  <si>
    <t>A32898</t>
  </si>
  <si>
    <t>Tên thương mại: ACCESS THYROGLOBULIN ANTIBODY II
Quy cách: Hộp 2x50test</t>
  </si>
  <si>
    <t>Chất chuẩn Thyroglobulin Antibody II</t>
  </si>
  <si>
    <t>Chất chuẩn Thyroglobulin Antibody II. Phù hợp để sử dụng trên máy miễn dịch Access Dxi800 - Beckman Coulter.</t>
  </si>
  <si>
    <t>2526BV-HC-M6.76</t>
  </si>
  <si>
    <t>ACCESS THYROGLOBULIN ANTIBODY II CALIBRATORS</t>
  </si>
  <si>
    <t>A36920</t>
  </si>
  <si>
    <t>Tên thương mại: ACCESS THYROGLOBULIN ANTIBODY II CALIBRATORS
Quy cách: Hộp 1x4mL+5x2.5mL
 (Hộp 16,5 ml)</t>
  </si>
  <si>
    <t>Hộp 1x4mL+5x2.5mL
 (Hộp 16,5 ml)</t>
  </si>
  <si>
    <t>Cốc đựng mẫu dùng cho máy phân tích miễn dịch dòng Access</t>
  </si>
  <si>
    <t>Cốc đựng mẫu dùng cho máy xét nghiệm miễn dịch; Chất liệu: Polystyrene; Dung tích 2mL; Đáy hình nón</t>
  </si>
  <si>
    <t>2526BV-HC-M6.77</t>
  </si>
  <si>
    <t>Access 2 mL Sample Cups</t>
  </si>
  <si>
    <t>81902</t>
  </si>
  <si>
    <t>Tên thương mại: Access 2 mL Sample Cups
Quy cách: Túi 1000 cái</t>
  </si>
  <si>
    <t>MGS Germantown, A division of MGS Group NA, Inc., Mỹ sản xuất cho Beckman Coulter, Inc., Mỹ</t>
  </si>
  <si>
    <t>07. HÓA CHẤT XÉT NGHIỆM HBA1C PHÙ HỢP ĐỂ SỬ DỤNG TRÊN MÁY PREMIER HB9210</t>
  </si>
  <si>
    <t>2526BV-HC-M7</t>
  </si>
  <si>
    <t xml:space="preserve">Bộ hóa chất chạy xét nghiệm HbA1c trên máy sắc ký lỏng hiệu năng cao </t>
  </si>
  <si>
    <t>2526BV-HC-M7.1</t>
  </si>
  <si>
    <t>Premier Affinity A1c 500</t>
  </si>
  <si>
    <t>09-03-0008</t>
  </si>
  <si>
    <t>Tên thương mại: Premier Affinity A1c 500
Quy cách: Bộ 500 tests</t>
  </si>
  <si>
    <t>Trinity Biotech, Mỹ</t>
  </si>
  <si>
    <t>Bộ hóa chất chạy xét nghiệm HbA1c trên máy sắc ký lỏng hiệu năng cao.  Phù hợp để sử dụng trên máy  PREMIER HB9210</t>
  </si>
  <si>
    <t>Bộ 500 tests</t>
  </si>
  <si>
    <t>Hóa chất kiểm chứng cho xét nghiệm HbA1c</t>
  </si>
  <si>
    <t>2526BV-HC-M7.2</t>
  </si>
  <si>
    <t>HbA1c (GHb) Controls Kit, 500 μL (Levels I &amp; II)</t>
  </si>
  <si>
    <t>01-04-0020</t>
  </si>
  <si>
    <t>Tên thương mại: HbA1c (GHb) Controls Kit, 500 μL (Levels I &amp; II)
Quy cách: Hộp 2x500µl
 (Hộp 1 ml)</t>
  </si>
  <si>
    <t>Hóa chất kiểm chứng cho xét nghiệm HbA1c. Phù hợp để sử dụng trên máy  PREMIER HB9210</t>
  </si>
  <si>
    <t>Hộp 2x500µl
 (Hộp 1 ml)</t>
  </si>
  <si>
    <t>Hóa chất hiệu chuẩn cho xét nghiệm HbA1c</t>
  </si>
  <si>
    <t>2526BV-HC-M7.3</t>
  </si>
  <si>
    <t>HbA1c (GHb) Calibrator Kit, 500 μL (Levels 1 &amp; 2)</t>
  </si>
  <si>
    <t>01-04-0022</t>
  </si>
  <si>
    <t>Tên thương mại: HbA1c (GHb) Calibrator Kit, 500 μL (Levels 1 &amp; 2)
Quy cách: Hộp 2x500µl
 (Hộp 1 ml)</t>
  </si>
  <si>
    <t>Hóa chất hiệu chuẩn cho xét nghiệm HbA1c.  Phù hợp để sử dụng trên máy  PREMIER HB9210</t>
  </si>
  <si>
    <t>08. HOÁ CHẤT, VẬT TƯ XÉT NGHIỆM PHÙ HỢP ĐỂ SỬ DỤNG TRÊN MÁY ĐÔNG MÁU CA 660; CS 2000i; HÃNG SYSMEX - NHẬT BẢN</t>
  </si>
  <si>
    <t>2526BV-HC-M8</t>
  </si>
  <si>
    <t>Hoá chất để xác định thời gian thromboplastin hoạt hoá từng phần</t>
  </si>
  <si>
    <t>2526BV-HC-M8.1</t>
  </si>
  <si>
    <t>B4219-1/Dade Actin FSL
Activated  PTT Reagent</t>
  </si>
  <si>
    <t>B4219-1</t>
  </si>
  <si>
    <t>Dade Actin FSL  Activated PTT Reagent</t>
  </si>
  <si>
    <t>2025 trở về sau</t>
  </si>
  <si>
    <t>Đức</t>
  </si>
  <si>
    <t>Siemens Healthcare Diagnostics Products GmbH</t>
  </si>
  <si>
    <t>"Sử dụng để xác định thời gian thromboplastin hoạt hoá từng phần (APTT) . Thành phần chứa phosphatides não thỏ và đậu nành tinh khiết trong 1 x 0,0001 acid ellagic, chất đệm và chất ổn định. 
- Độ ổn định của hóa chất sau mở nắp:  7 ngày khi bảo quản ở +2 tới +15 °C (đóng nắp lọ). 
- Tiêu chuẩn ISO 13485 hoặc tương đương."</t>
  </si>
  <si>
    <t>2ml x 10/ Hộp</t>
  </si>
  <si>
    <t>Hóa chất xác định thời gian Prothrombin</t>
  </si>
  <si>
    <t>2526BV-HC-M8.2</t>
  </si>
  <si>
    <t>B4212-40/ Dade Innovin</t>
  </si>
  <si>
    <t>B4212-40</t>
  </si>
  <si>
    <t>Dade Innovin</t>
  </si>
  <si>
    <t>"Hóa chất xác định thời gian Prothrombin (PT)
Thành phần: Thuốc thử đông khô chứa: Thromboplastion: yếu tố mô tái tổ hợp ở người (hoàn nguyên: ~100-200 µg/L ) với phospholipid tổng hợp, Calcium, Chất trung hòa heparin, Chất đệm, Chất ổn định BSA.
Độ ổn định của hóa chất sau hoàn nguyên: 10 ngày khi bảo quản ở 2 tới 8 độ C, 5 ngày khi bảo quản ở 15 tới 25 độ C, 24 giờ khi được bảo quản ở 37 độ C
- Tiêu chuẩn ISO 13485 hoặc tương đương."</t>
  </si>
  <si>
    <t>4ml x 10/ Hộp</t>
  </si>
  <si>
    <t>Thuốc thử để xác định Thrombin</t>
  </si>
  <si>
    <t>2526BV-HC-M8.3</t>
  </si>
  <si>
    <t>OWHM13/
Test Thrombin Reagent</t>
  </si>
  <si>
    <t>OWHM13</t>
  </si>
  <si>
    <t>Test Thrombin Reagent</t>
  </si>
  <si>
    <t>"Thuốc thử để xác định Thrombin.
Thành phần: Thuốc thử Test Thrombin: đông khô, 1.5 IU/mL thrombin bò, albumin bò. Dung Dịch Đệm cho Thuốc Thử Test Thrombin: HEPES (25 mmol/L), pH 7.4 Chất bảo quản: 5-chloro-2-methyl-4-isothiazole-3-one (6 mg/L),  2-methyl-4-isothiazole-3-one (2 mg/L).
Độ ổn định của hóa chất sau hoàn nguyên: 8 giờ khi bảo quản ở 37 độ C, 10 giờ khi được bảo quản ở 15 tới 25 độ C, 7 ngày khi bảo quản ở 2 tới 8 độ C, 4 tuần khi bảo quản ở ≤ -20 độ C.
Quy cách: (10 x 5ml Thrombin Reagent + 1 x 50ml Buffer Solution)
- Tiêu chuẩn ISO13485"</t>
  </si>
  <si>
    <t>5ml x 10 + 1x50ml / Hộp</t>
  </si>
  <si>
    <t>Cóng phản ứng cho máy xét nghiệm đông máu và chứa mẫu trong chức năng kiểm tra tiền phân tích trong máy đông máu tự động đa bước sóng</t>
  </si>
  <si>
    <t>2526BV-HC-M8.4</t>
  </si>
  <si>
    <t>064-1481-0/ Cuvette (SUC-400A)</t>
  </si>
  <si>
    <t>064-1481-0</t>
  </si>
  <si>
    <t>Cuvette (SUC-400A)</t>
  </si>
  <si>
    <t>Sysmex Corporation, Ono Factory</t>
  </si>
  <si>
    <t>"Cóng phản ứng cho máy xét nghiệm đông máu và chứa mẫu trong chức năng kiểm tra tiền phân tích trong máy đông máu tự động đa bước sóng. Phù hợp để sử dụng trên máy đông máu Ca 660; Cs 2000I; Hãng Sysmex
Quy cách: 1000 cái/ Túi
Tiêu chuẩn ISO13485
"</t>
  </si>
  <si>
    <t>1.000 cái/ túi</t>
  </si>
  <si>
    <t>Chất chuẩn cho các xét nghiệm đông máu thường quy mức bình thường</t>
  </si>
  <si>
    <t>2526BV-HC-M8.5</t>
  </si>
  <si>
    <t>291070/Dade Ci-Trol 1</t>
  </si>
  <si>
    <t>291070</t>
  </si>
  <si>
    <t>Dade Ci-Trol 1</t>
  </si>
  <si>
    <t>"Chất chuẩn cho giới hạn bình thường của các xét nghiệm đông máu sau: Thời gian prothrombin (PT), Thời gian thromboplastin từng phần hoạt hóa (APTT), Thời gian thrombin (TT), Fibrinogen, Antithrombin III (ATIII), Thời gian Batroxobin/ Reptilase.
Thành phần: Thuốc thử đông khô chứa huyết tương người
'Độ ổn định sau hoàn nguyên: 16 giờ khi bảo quản ở 2 - 8 độ C, 8 giờ khi bảo quản ở 15 - 25 độ C
- Tiêu chuẩn ISO 13485 hoặc tương đương."</t>
  </si>
  <si>
    <t>3002</t>
  </si>
  <si>
    <t>1ml x 10/ Hộp</t>
  </si>
  <si>
    <t>Chất chuẩn dải bất thường cho các xét nghiệm đông máu</t>
  </si>
  <si>
    <t>2526BV-HC-M8.6</t>
  </si>
  <si>
    <t>291071/Dade Ci-Trol 2</t>
  </si>
  <si>
    <t>291071</t>
  </si>
  <si>
    <t>Dade Ci-Trol 2</t>
  </si>
  <si>
    <t>"Chất chuẩn cho các xét nghiệm đông máu trong khoảng giới hạn từ giữa đến cao của giới hạn điều trị trong liệu pháp kháng đông đường uống. Giá trị kiểm soát được cung cấp cho các xét nghiệm PT và APTT.
Thành phần: Thuốc thử đông khô chứa huyết tương người
'Độ ổn định sau hoàn nguyên: 16 giờ khi bảo quản ở 2 - 8 độ C, 8 giờ khi bảo quản ở 15 - 25 độ C
- Tiêu chuẩn ISO 13485 hoặc tương đương."</t>
  </si>
  <si>
    <t>Hoá chất rửa kim hút cho máy xét nghiệm đông máu ( Có tính kiềm)</t>
  </si>
  <si>
    <t>2526BV-HC-M8.7</t>
  </si>
  <si>
    <t>964-0631-3/CA Clean I</t>
  </si>
  <si>
    <t>964-0631-3</t>
  </si>
  <si>
    <t>CA Clean I</t>
  </si>
  <si>
    <t>Sysmex Corporation Ono Factory</t>
  </si>
  <si>
    <t>"Thành phần: Sodium hypochlorite 1.0% (nồng độ clo sẵn có)
Sản phẩm nên sử dụng trong vòng 1 tháng sau khi mở nắp
Lưu trữ thuốc thử chưa mở nắp ở 2 - 8 độ C
Quy cách: 50 ml/ Hộp
- Tiêu chuẩn ISO 13485 hoặc tương đương."</t>
  </si>
  <si>
    <t>2828</t>
  </si>
  <si>
    <t>50ml/ Hộp</t>
  </si>
  <si>
    <t>Hoá chất rửa kim hút cho máy xét nghiệm đông máu ( Có tính acid)</t>
  </si>
  <si>
    <t>2526BV-HC-M8.8</t>
  </si>
  <si>
    <t>964-0611-9/CA Clean II</t>
  </si>
  <si>
    <t>964-0611-9</t>
  </si>
  <si>
    <t>CA Clean II</t>
  </si>
  <si>
    <t>"Thành phần: Hydrochloric acid 0.16%, Chất hoạt động bề mặt không ion hóa 0.50%
Sản phẩm nên sử dụng trong vòng 2 tháng sau khi mở nắp
Lưu trữ thuốc thử chưa mở nắp ở 5 tới 35°C
Quy cách: 500 ml/ Hộp
- Tiêu chuẩn ISO 13485 hoặc tương đương."</t>
  </si>
  <si>
    <t>500ml/ Hộp</t>
  </si>
  <si>
    <t>Hóa chất dùng cho máy phân tích đông máu  Sử dung để kiểm chuẩn dải bệnh lý cho các xét nghiệm APTT, PT, Fibrinogen, các yếu tố đông máu, các chất ức chế, Plasminogen</t>
  </si>
  <si>
    <t>2526BV-HC-M8.9</t>
  </si>
  <si>
    <t>OUPZ17/Control Plasma P</t>
  </si>
  <si>
    <t>OUPZ17</t>
  </si>
  <si>
    <t>Control Plasma P</t>
  </si>
  <si>
    <t>"Chất chuẩn trong giới hạn bệnh lý cho các xét nghiệm đông máu: Thời gian Prothrombin (PT), Thời gian thromboplastin một phần hoạt hóa (APTT), Fibrinogen (Phương pháp Clauss), Các yếu tố đông máu II, V, VII, VIII, IX, X, XI, XII, XIII và vWF, Chất ức chế: Antithrombin III, protein C, protein S, α2-antiplasmin, chất ức chế C1, Plasminogen, Thời gian Thrombin.
Thành phần: Thuốc thử đông khô chứa: Huyết tương người, Chất ổn định: HEPES (hoàn nguyên: 12 g/L).
'Độ ổn định sau hoàn nguyên: 4 giờ khi bảo quản ở 15-25 độ C, 4 tuần khi bảo quản ở ≤ -20 độ C.
Quy cách: 10x1 ml/ Hộp
Tiêu chuẩn ISO13485"</t>
  </si>
  <si>
    <t>Hóa chất dùng cho máy phân tích đông máu Sử dụng để định lượng fibrinogen trong huyết tương</t>
  </si>
  <si>
    <t>2526BV-HC-M8.10</t>
  </si>
  <si>
    <t>B4233-25/
Dade Thrombin Reagent</t>
  </si>
  <si>
    <t>B4233-25</t>
  </si>
  <si>
    <t>Dade Thrombin Reagent</t>
  </si>
  <si>
    <t>"Thuốc thử xét nghiệm định lượng fibrinogen trong huyết tương người.
Thành phần: Thuốc thử đông khô chứa: Thrombin, bò (sau hoàn nguyên: ~100 IU/ml), Chất ổn định, Chất đệm.
Độ ổn định của hóa chất sau hoàn nguyên: 5 ngày khi bảo quản ở 2 - 8 độ C, 8 giờ khi bảo quản ở 15 - 25 độ C.
- Tiêu chuẩn ISO 13485 hoặc tương đương."</t>
  </si>
  <si>
    <t>Hóa chất dùng cho máy phân tích đông máu</t>
  </si>
  <si>
    <t>2526BV-HC-M8.11</t>
  </si>
  <si>
    <t>"B4234-25/
Dade Owren's Veronal Buffer"</t>
  </si>
  <si>
    <t>B4234-25</t>
  </si>
  <si>
    <t>Dade Owren's Veronal Buffer</t>
  </si>
  <si>
    <t>"Thành phần: Chất lỏng sẵn sàng sử dụng chứa: 2.84 × 10^−2 M Sodium barbital trong 1.25 × 10^−1 M sodium chloride pH 7.35 ± 0.1.
Độ ổn định của hóa chất sau mở nắp: 8 tuần khi bảo quản ở 2 - 8 độ C.
- Tiêu chuẩn ISO 13485 hoặc tương đương."</t>
  </si>
  <si>
    <t>15ml x 10/ Hộp</t>
  </si>
  <si>
    <t>Dung dịch thuốc thử Calcium Chloride</t>
  </si>
  <si>
    <t>2526BV-HC-M8.12</t>
  </si>
  <si>
    <t>ORHO37/
Calcium Chloride Solution</t>
  </si>
  <si>
    <t>ORHO37</t>
  </si>
  <si>
    <t>Calcium Chloride Solution</t>
  </si>
  <si>
    <t>"- Là dung dịch đệm trong xét nghiệm đông máu
- Đóng gói dạng lỏng dung dịch Calcium chloride 0,025mol/L  
- Độ ổn định của hóa chất sau mở nắp: 8 tuần khi bảo quản ở +2 tới 25°C. 
- Tiêu chuẩn ISO13485"</t>
  </si>
  <si>
    <t>9. HÓA CHẤT, VẬT TƯ XÉT NGHIỆM PHÙ HỢP ĐỂ SỬ DỤNG TRÊN HỆ THỐNG XÉT NGHIỆM NAT S 201 - ROCHE</t>
  </si>
  <si>
    <t>2526BV-HC-M9</t>
  </si>
  <si>
    <t>Đầu côn có đầu lọc</t>
  </si>
  <si>
    <t>Đầu côn có đầu lọc. Phù hợp
 để sử dụng trên hệ thống xét nghiệm Nat S 201 - Roche</t>
  </si>
  <si>
    <t>2526BV-HC-M9.1</t>
  </si>
  <si>
    <t>04639642001 Tip CORE TIPS w. Filter 1ml</t>
  </si>
  <si>
    <t>04639642001</t>
  </si>
  <si>
    <t>Nolato Treff AG, Switzerland / Hamilton Bonaduz AG, Switzerland</t>
  </si>
  <si>
    <t xml:space="preserve"> 8 x 480 đầu típ</t>
  </si>
  <si>
    <t>Vật liệu kiểm soát xét nghiệm HIV, HCV, HBV</t>
  </si>
  <si>
    <t>Vật liệu kiểm soát xét nghiệm HIV, HCV, HBV. Phù hợp để sử dụng trên hệ thống xét nghiệm Nat S 201 - Roche</t>
  </si>
  <si>
    <t>2526BV-HC-M9.2</t>
  </si>
  <si>
    <t>Bộ</t>
  </si>
  <si>
    <t>05965390190 KIT T-SCRN MPX v2.0 CONTROL</t>
  </si>
  <si>
    <t>05965390190</t>
  </si>
  <si>
    <t>Roche Molecular Systems, Inc., USA</t>
  </si>
  <si>
    <t>4 x 6 x 1.6 mL</t>
  </si>
  <si>
    <t>Thuốc thử xét nghiệm HIV, HCV, HBV</t>
  </si>
  <si>
    <t>Thuốc thử xét nghiệm HIV, HCV, HBV. Phù hợp để sử dụng trên hệ thống xét nghiệm Nat S 201 - Roche</t>
  </si>
  <si>
    <t>2526BV-HC-M9.3</t>
  </si>
  <si>
    <t>05969484190 KIT s201 T-SCRN MPX v2.0 96T</t>
  </si>
  <si>
    <t>05969484190</t>
  </si>
  <si>
    <t>96 tests</t>
  </si>
  <si>
    <t>Ống đựng mẫu thử</t>
  </si>
  <si>
    <t>Vật tư là  Ống dẫn mẫu thử máy tách chiết và Real Time PCR tự động, Phù hợp để sử dụng trên hệ thống xét nghiệm Nat S 201 - Roche</t>
  </si>
  <si>
    <t>2526BV-HC-M9.4</t>
  </si>
  <si>
    <t>03137040001 TUBE-S BOX OF 12X24 AMPLIP</t>
  </si>
  <si>
    <t>03137040001</t>
  </si>
  <si>
    <t>Weidmann Medical Technology AG, Switzerland</t>
  </si>
  <si>
    <t>12  x 24 cái</t>
  </si>
  <si>
    <t xml:space="preserve">Ống khuếch đại </t>
  </si>
  <si>
    <t>Vật tư là Ống khuếch đại  Phù hợp để sử dụng trên hệ thống xét nghiệm Nat S 201 - Roche</t>
  </si>
  <si>
    <t>2526BV-HC-M9.5</t>
  </si>
  <si>
    <t>03137082001 TUBE-K BOX 12X96</t>
  </si>
  <si>
    <t>03137082001</t>
  </si>
  <si>
    <t>Flex Precision Plastics Solutions (Switzerland) AG, Switzerland</t>
  </si>
  <si>
    <t>2  rack x 96 tube</t>
  </si>
  <si>
    <t>Ống xử lý mẫu phẩm</t>
  </si>
  <si>
    <t>Vật tư là Ống (bằng nhựa) để xử lý mẫu phẩm  dùng trong phòng xét nghiệm, Phù hợp để sử dụng trên hệ thống xét nghiệm Nat S 201 - Roche</t>
  </si>
  <si>
    <t>2526BV-HC-M9.6</t>
  </si>
  <si>
    <t>03755525001 SPU</t>
  </si>
  <si>
    <t>03755525001</t>
  </si>
  <si>
    <t>12x24 cái</t>
  </si>
  <si>
    <t>Dung dịch rửa</t>
  </si>
  <si>
    <t>Dung dịch rửa. Phù hợp để sử dụng trên hệ thống xét nghiệm Nat S 201 - Roche</t>
  </si>
  <si>
    <t>2526BV-HC-M9.7</t>
  </si>
  <si>
    <t>Lít</t>
  </si>
  <si>
    <t>04404220190 KIT COBAS T-SCRN WASH RGT</t>
  </si>
  <si>
    <t>04404220190</t>
  </si>
  <si>
    <t>5.1 L</t>
  </si>
  <si>
    <t>Thuốc thử xét nghiệm phát hiện RNA HIV-1 Nhóm M, RNA HIV-1 Nhóm O, RNA HIV-2, RNA HCV, DNA HBV</t>
  </si>
  <si>
    <t>Thành phần gồm: 
Dung dịch Proteinase (PASE); 
Đệm rửa giải (EB): Đệm Tris, 0.2% methyl-4 hydroxybenzoate
Thuốc thử MPX Master Mix 1 (MMX-R1): Mangan acetate, kali hydroxide, &lt; 0.1% natri azide
Thuốc thử MPX Master Mix 2 (MPX MMX-R2).  Phù hợp để sử dụng trên hệ thống xét nghiệm Nat - Roche</t>
  </si>
  <si>
    <t>2526BV-HC-M9.8</t>
  </si>
  <si>
    <t>KIT COBAS 58/68/8800 MPX 480T IVD</t>
  </si>
  <si>
    <t>KIT COBAS 5</t>
  </si>
  <si>
    <t xml:space="preserve">Hộp 480 xét nghiệm </t>
  </si>
  <si>
    <t xml:space="preserve">Vật liệu kiểm soát dương tính xét nghiệm phát hiện HIV, HCV, HBV </t>
  </si>
  <si>
    <t>Chứng dương cho xét nghiệm Sàng lọc NAT.
Thành phần gồm: 
MPX Multi- Positive Control (MPX M (+) C)
MPX HIV-1 O Positive Control (MPX O (+) C)
MPX HIV-2 Positive Control (MPX 2 (+) C).  Phù hợp để sử dụng trên hệ thống xét nghiệm Nat - Roche</t>
  </si>
  <si>
    <t>2526BV-HC-M9.9</t>
  </si>
  <si>
    <t>KIT COBAS 58/68/8800 MPX RMC IVD</t>
  </si>
  <si>
    <t>Hộp 4 xét nghiệm
(4 giá minirack x 3 lọ x 1 mL)</t>
  </si>
  <si>
    <t>Vật liệu kiểm soát âm tính xét nghiệm phát hiện HIV, HCV, HBV, CMV</t>
  </si>
  <si>
    <t>Chứng âm cho xét nghiệm sàng lọc NAT. Thành phần gồm: Huyết tương người bình thường, không có phản ứng với các xét nghiệm kháng thể kháng HCV, kháng thể kháng HIV-1/2, HBsAg, kháng thể kháng HBc đã được cấp phép; không phát hiện RNA HIV-1, RNA HIV-2, RNA HCV và DNA HBV bằng các phương pháp PCR.  &lt; 0.1% chất bảo quản ProClin® 300.  Phù hợp để sử dụng trên hệ thống xét nghiệm Nat - Roche.</t>
  </si>
  <si>
    <t>2526BV-HC-M9.10</t>
  </si>
  <si>
    <t>09051554190 NHP Negative Control Kit</t>
  </si>
  <si>
    <t>09051554190</t>
  </si>
  <si>
    <t>16 x 1 mL</t>
  </si>
  <si>
    <t xml:space="preserve">Hóa chất rửa hệ thống </t>
  </si>
  <si>
    <t>Hóa chất rửa hệ thống máy sàng lọc NAT. Thành phần gồm: Natri citrate dihydrate, 0.1% methyl-4 hydroxybenzoate.  Phù hợp để sử dụng trên hệ thống xét nghiệm Nat - Roche.</t>
  </si>
  <si>
    <t>2526BV-HC-M9.11</t>
  </si>
  <si>
    <t>06997503190 KIT COBAS 6800/8800 WASH IVD</t>
  </si>
  <si>
    <t>06997503190</t>
  </si>
  <si>
    <t>Roche Molecular Systems, Inc., USA / Fisher Diagnostics, A Division of Fisher Scientific Company, LLC, A Part of Thermo Fisher Scientific, Inc., USA</t>
  </si>
  <si>
    <t>4200 mL</t>
  </si>
  <si>
    <t xml:space="preserve">Hóa chất pha loãng mẫu </t>
  </si>
  <si>
    <t>Hóa chất pha loãng máy sàng lọc NAT. Thành phần gồm: Đệm Tris, 0.1% methyl-4 hydroxybenzoate, &lt; 0.1% natri azide. Phù hợp để sử dụng trên hệ thống xét nghiệm Nat - Roche.</t>
  </si>
  <si>
    <t>2526BV-HC-M9.12</t>
  </si>
  <si>
    <t>06997511190 KIT C6800/8800 SPEC DIL RE</t>
  </si>
  <si>
    <t>06997511190</t>
  </si>
  <si>
    <t>4 bình x 875 mL</t>
  </si>
  <si>
    <t xml:space="preserve">Hóa chất ly giải </t>
  </si>
  <si>
    <t>2526BV-HC-M9.13</t>
  </si>
  <si>
    <t>06997538190 KIT C6800/8800 LYS REAGENT</t>
  </si>
  <si>
    <t>06997538190</t>
  </si>
  <si>
    <t>Hóa chất ly giải xét nghiệm sàng lọc NAT. Thành phần gồm: guanidine
thiocyanate; polydocanol, dithiothreitol, dihydro natri citrate.  Phù hợp để sử dụng trên hệ thống xét nghiệm Nat - Roche.</t>
  </si>
  <si>
    <t xml:space="preserve">Hạt bi từ </t>
  </si>
  <si>
    <t>Hạt bi từ xét nghiệm sàng lọc NAT. Thành phần gồm: Hạt thủy tinh từ tính, đệm Tris, 0.1% methyl-4 hydroxybenzoate, &lt; 0.1% natri azide. Phù hợp để sử dụng trên hệ thống xét nghiệm Nat - Roche.</t>
  </si>
  <si>
    <t>2526BV-HC-M9.14</t>
  </si>
  <si>
    <t>06997546190 KIT COBAS 6800/8800 MGP IVD</t>
  </si>
  <si>
    <t>06997546190</t>
  </si>
  <si>
    <t>480 xét nghiệm</t>
  </si>
  <si>
    <t xml:space="preserve">Đầu típ hút mẫu và thuốc thử 300 µL </t>
  </si>
  <si>
    <t>Đầu típ hút có lọc thể tích 300ul máy xét nghiệm sàng lọc NAT. Phù hợp để sử dụng trên hệ thống xét nghiệm Nat - Roche.</t>
  </si>
  <si>
    <t>2526BV-HC-M9.15</t>
  </si>
  <si>
    <t>07345607001 Tip CORE TIPS 300ul</t>
  </si>
  <si>
    <t>07345607001</t>
  </si>
  <si>
    <t>Nolato Treff AG, Switzerland</t>
  </si>
  <si>
    <t xml:space="preserve"> 12 x 480 đầu típ</t>
  </si>
  <si>
    <t xml:space="preserve">Đĩa xử lý mẫu </t>
  </si>
  <si>
    <t>Đĩa 24 giếng được sử dụng cho quá trình xử lý mẫu xét nghiệm sàng lọc NAT. Phù hợp để sử dụng trên hệ thống xét nghiệm Nat - Roche.</t>
  </si>
  <si>
    <t>2526BV-HC-M9.16</t>
  </si>
  <si>
    <t>08413975001 cobas Processing Plate 24</t>
  </si>
  <si>
    <t>08413975001</t>
  </si>
  <si>
    <t>Greiner Bio-One GmbH, Austria / Technimark Precision Molding (Suzhou) Co., Ltd., China / Zhejiang Boomingshing Medical Technology Co., Ltd., China</t>
  </si>
  <si>
    <t>60 cái</t>
  </si>
  <si>
    <t>Đĩa chất thải lỏng</t>
  </si>
  <si>
    <t>Đĩa chứa chất thải lỏng có 24 vị trí cho xét nghiệm sàng lọc NAT. Phù hợp để sử dụng trên hệ thống xét nghiệm Nat - Roche.</t>
  </si>
  <si>
    <t>2526BV-HC-M9.17</t>
  </si>
  <si>
    <t>08413983001 cobas Liquid Waste Plate 24</t>
  </si>
  <si>
    <t>08413983001</t>
  </si>
  <si>
    <t xml:space="preserve">Đĩa phản ứng </t>
  </si>
  <si>
    <t>Đĩa phản ứng khuếch đại có 24 vị trí cho xét nghiệm sàng lọc NAT. Phù hợp để sử dụng trên hệ thống xét nghiệm Nat - Roche.</t>
  </si>
  <si>
    <t>2526BV-HC-M9.18</t>
  </si>
  <si>
    <t>08499853001 coabs Amplification Plate 24</t>
  </si>
  <si>
    <t>08499853001</t>
  </si>
  <si>
    <t>Greiner Bio-One GmbH, Austria / Zhejiang Boomingshing Medical Technology Co., Ltd., China / Technimark Precision Molding (Suzhou) Co., Ltd., China</t>
  </si>
  <si>
    <t>120 cái</t>
  </si>
  <si>
    <t>Ống thứ cấp tiêu hao phụ trợ cho các hệ thống xét nghiệm Acid nucleic và máy hút mẫu tự động</t>
  </si>
  <si>
    <t>Ống thứ cấp tiêu hao phụ trợ cho xét nghiệm sàng lọc NAT.  Phù hợp để sử dụng trên hệ thống xét nghiệm Nat - Roche.</t>
  </si>
  <si>
    <t>2526BV-HC-M9.19</t>
  </si>
  <si>
    <t>06438776001 CobasOmni Secondary Tubes</t>
  </si>
  <si>
    <t>06438776001</t>
  </si>
  <si>
    <t>1500 cái/ thùng</t>
  </si>
  <si>
    <t>10. HÓA CHẤT PHÙ HỢP ĐỂ SỬ DỤNG TRÊN MÁY ĐỊNH NHÓM MÁU TỰ ĐỘNG ERYTRA EFLEXIS</t>
  </si>
  <si>
    <t>2526BV-HC-M10</t>
  </si>
  <si>
    <t>vn0101877171</t>
  </si>
  <si>
    <t>Gelcard Coombs trực tiếp, thực hiện phản ứng hòa hợp nhóm máu ở 37 độ C</t>
  </si>
  <si>
    <t>2526BV-HC-M10.1</t>
  </si>
  <si>
    <t>DG Gel Coombs</t>
  </si>
  <si>
    <t>210342</t>
  </si>
  <si>
    <t>DG Gel Coombs;
2x25 cards/ Hộp
 (50 Card/ Hộp)</t>
  </si>
  <si>
    <t>Diagnostic Grifols, S.A., Tây Ban Nha</t>
  </si>
  <si>
    <t>DG Gel Coombs được dùng trong Xét nghiệm kháng globulin trực tiếp và gián tiếp, bao gồm phản ứng chéo (phản ứng hòa hợp nhóm máu), ủ ở 37 độ trên máy Grifols. Phù hợp sử dụng trên máy định nhóm máu tự động Erytra Eflexis</t>
  </si>
  <si>
    <t>2x25 cards/ Hộp
 (50 Card/ Hộp)</t>
  </si>
  <si>
    <t>Gelcard định nhóm máu bằng phương pháp hồng cầu mẫu, thực hiện phản ứng hòa hợp nhóm máu ở 22 độ C</t>
  </si>
  <si>
    <t>2526BV-HC-M10.2</t>
  </si>
  <si>
    <t>DG Gel Neutral</t>
  </si>
  <si>
    <t>210343</t>
  </si>
  <si>
    <t>DG Gel Neutral;
2x25 cards/ Hộp
 (50 Card/ Hộp)</t>
  </si>
  <si>
    <t>DG Gel Neutral được sử dụng cho các xét nghiệm trong môi trường muối và enzym, có bao gồm: xác định nhóm ABO chiều ngược (định nhóm máu phương pháp hồng cầu mẫu) và phản ứng chéo (xét nghiệm hòa hợp nhóm máu), thực hiện được điều kiện 18 – 25°C (nhiệt độ phòng). Phù hợp sử dụng trên máy định nhóm máu tự động Erytra Eflexis</t>
  </si>
  <si>
    <t>Gelcard định nhóm máu ABO/Rh bằng phương pháp huyết thanh mẫu</t>
  </si>
  <si>
    <t>2526BV-HC-M10.3</t>
  </si>
  <si>
    <t>DG Gel Confirm P</t>
  </si>
  <si>
    <t>210351</t>
  </si>
  <si>
    <t>DG Gel Confirm P;
2x25 cards/ Hộp
 (50 Card/ Hộp)</t>
  </si>
  <si>
    <t>DG Gel Confirm P được dùng để xác nhận các nhóm máu thuộc hệ ABO và Rh (D) trong kỹ thuật gel, chứa thuốc thử kháng A, kháng B và kháng DVI- (phương pháp huyết thanh mẫu). Phù hợp sử dụng trên máy định nhóm máu tự động Erytra Eflexis.</t>
  </si>
  <si>
    <t>Dịch pha loãng hồng cầu bệnh nhân cho máy định nhóm máu tự động</t>
  </si>
  <si>
    <t>2526BV-HC-M10.4</t>
  </si>
  <si>
    <t>DG Gel Sol</t>
  </si>
  <si>
    <t>210354</t>
  </si>
  <si>
    <t>DG Gel Sol;
2x100 ml/ Hộp
 (200 ml/ Hộp)</t>
  </si>
  <si>
    <t>Dịch pha loãng hồng cầu bệnh nhân cho máy định nhóm máu tự động. Phù hợp sử dụng trên máy định nhóm máu tự động Erytra Eflexis</t>
  </si>
  <si>
    <t>2x100 ml/ Hộp
 (200 ml/ Hộp)</t>
  </si>
  <si>
    <t>Dịch rửa kim cho máy định nhóm máu tự động</t>
  </si>
  <si>
    <t>2526BV-HC-M10.5</t>
  </si>
  <si>
    <t>DG Fluid A</t>
  </si>
  <si>
    <t>213679</t>
  </si>
  <si>
    <t>DG Fluid A;
12x125 ml/ Hộp
 (1500 ml/ Hộp)</t>
  </si>
  <si>
    <t>Dịch rửa kim cho máy định nhóm máu tự động. Phù hợp sử dụng trên máy định nhóm máu tự động Erytra Eflexis</t>
  </si>
  <si>
    <t>12x125 ml/ Hộp
 (1500 ml/ Hộp)</t>
  </si>
  <si>
    <t>Dịch rửa hệ thống cho máy định nhóm máu tự động</t>
  </si>
  <si>
    <t>2526BV-HC-M10.6</t>
  </si>
  <si>
    <t>DG Fluid B</t>
  </si>
  <si>
    <t>213678</t>
  </si>
  <si>
    <t>DG Fluid B;
12x125 ml/ Hộp
 (1500 ml/ Hộp)</t>
  </si>
  <si>
    <t>Dịch rửa hệ thống cho máy định nhóm máu tự động. Phù hợp sử dụng trên máy định nhóm máu tự động Erytra Eflexis</t>
  </si>
  <si>
    <t>Bộ kit hồng cầu mẫu sàng lọc kháng thể bất thường</t>
  </si>
  <si>
    <t>2526BV-HC-M10.7</t>
  </si>
  <si>
    <t>Serascan Diana 3</t>
  </si>
  <si>
    <t>210206</t>
  </si>
  <si>
    <t>Serascan Diana 3;
3x10ml/ Hộp
 (30 ml/ Hộp)</t>
  </si>
  <si>
    <t>Bộ kit hồng cầu mẫu sàng lọc kháng thể bất thường. Phù hợp sử dụng trên máy định nhóm máu tự động Erytra Eflexis</t>
  </si>
  <si>
    <t>3x10ml/ Hộp
 (30 ml/ Hộp)</t>
  </si>
  <si>
    <t>Hồng cầu mẫu cho máy định nhóm máu tự động</t>
  </si>
  <si>
    <t>2526BV-HC-M10.8</t>
  </si>
  <si>
    <t>Serigrup Diana A1/B</t>
  </si>
  <si>
    <t>213659</t>
  </si>
  <si>
    <t>Serigrup Diana A1/B;
2x10ml/ Hộp
 (20 ml/ Hộp)</t>
  </si>
  <si>
    <t>Hồng cầu mẫu cho máy định nhóm máu tự động. Phù hợp sử dụng trên máy định nhóm máu tự động Erytra Eflexis</t>
  </si>
  <si>
    <t>2x10ml/ Hộp
 (20 ml/ Hộp)</t>
  </si>
  <si>
    <t>11. HOÁ CHẤT, VẬT TƯ XÉT NGHIỆM PHÙ HỢP ĐỂ SỬ DỤNG TRÊN MÁY ĐÔNG MÁU ACL TOP 550 CTS và ACL 7000 Hãng Instrumentation.</t>
  </si>
  <si>
    <t>2526BV-HC-M11</t>
  </si>
  <si>
    <t>Cóng phản ứng dạng khối dùng cho hệ thống máy đông máu tự động</t>
  </si>
  <si>
    <t>2526BV-HC-M11.1</t>
  </si>
  <si>
    <t>ACL TOP Cuvettes</t>
  </si>
  <si>
    <t>0029400100</t>
  </si>
  <si>
    <t>ACL TOP Cuvettes;
2400 cuvette (cái/cóng)/ Hộp</t>
  </si>
  <si>
    <t>Sunrise Technologies SA, Tây Ban Nha sản xuất cho Instrumentation Laboratory Company, Mỹ</t>
  </si>
  <si>
    <t>Vật tư là Cóng phản ứng dạng khối dùng cho hệ thống máy đông máu tự động. Dạng nhựa rắn 4 cóng liền khối trên một thanh. Phù hợp để sử dụng trên dòng máy đông máu ACL TOP.</t>
  </si>
  <si>
    <t>2400 cuvette (cái/cóng)/ Hộp</t>
  </si>
  <si>
    <t>Chất chuẩn dùng cho các xét nghiệm trên máy phân tích đông máu</t>
  </si>
  <si>
    <t>2526BV-HC-M11.2</t>
  </si>
  <si>
    <t>HemosIL Calibration plasma</t>
  </si>
  <si>
    <t>0020003700</t>
  </si>
  <si>
    <t>HemosIL Calibration plasma;
10 x 1 mL/ Hộp
 (10 ml/ Hộp)</t>
  </si>
  <si>
    <t>Instrumentation Laboratory Company, Mỹ</t>
  </si>
  <si>
    <t>Chất chuẩn dùng cho các xét nghiệm trên máy phân tích đông máu. Phù hợp để sử dụng trên máy đông máu Acl Top 550 Cts Và Acl 7000 Hãng Instrumentation Laboratory Company.</t>
  </si>
  <si>
    <t>10 x 1 mL/ Hộp
 (10 ml/ Hộp)</t>
  </si>
  <si>
    <t>Chất kiểm chứng dùng cho xét nghiệm định lượng D-Dimer</t>
  </si>
  <si>
    <t>2526BV-HC-M11.3</t>
  </si>
  <si>
    <t>HemosIL D-Dimer HS 500 Controls</t>
  </si>
  <si>
    <t>0020013100</t>
  </si>
  <si>
    <t>HemosIL D-Dimer HS 500 Controls;
5x1 mL+5x1 mL/ Hộp
 (10 ml/ Hộp)</t>
  </si>
  <si>
    <t>Biokit, S.A., Tây Ban Nha sản xuất cho Instrumentation Laboratory Company, Mỹ</t>
  </si>
  <si>
    <t>Chất kiểm chứng dùng cho xét nghiệm định lượng D-Dimer. Phù hợp để sử dụng trên máy đông máu Acl Top 550 Cts Và Acl 7000 Hãng Instrumentation Laboratory Company.</t>
  </si>
  <si>
    <t>5x1 mL+5x1 mL/ Hộp
 (10 ml/ Hộp)</t>
  </si>
  <si>
    <t>Dung dịch pha loãng dùng cho xét nghiệm đông máu</t>
  </si>
  <si>
    <t>2526BV-HC-M11.4</t>
  </si>
  <si>
    <t>HemosIL Factor diluent</t>
  </si>
  <si>
    <t>0009757600</t>
  </si>
  <si>
    <t>HemosIL Factor diluent;
1 x 100 mL/ Hộp
 (100 ml/ Hộp)</t>
  </si>
  <si>
    <t>Dung dịch pha loãng dùng cho xét nghiệm đông máu. Phù hợp để sử dụng trên máy đông máu của hãng IL.</t>
  </si>
  <si>
    <t>1 x 100 mL/ Hộp
 (100 ml/ Hộp)</t>
  </si>
  <si>
    <t>Hóa chất dung dịch dùng để rửa trên hệ thống phân tích đông máu tự động</t>
  </si>
  <si>
    <t>2526BV-HC-M11.5</t>
  </si>
  <si>
    <t>HemosIL Rinse solution</t>
  </si>
  <si>
    <t>0020302400</t>
  </si>
  <si>
    <t>HemosIL Rinse solution;
1 x 4000 mL/ Bình
 (4000 ml/ Bình)</t>
  </si>
  <si>
    <t>Hóa chất dung dịch dùng để rửa trên hệ thống phân tích đông máu tự động. Phù hợp để sử dụng trên máy đông máu ACL TOP Family.</t>
  </si>
  <si>
    <t>1 x 4000 mL/ Bình
 (4000 ml/ Bình)</t>
  </si>
  <si>
    <t>Hóa chất dùng để kiểm chuẩn cho XN đông máu như PT,APTT, TT,Fibrinogen, Antithrombin, Protein S, Protein C, Hepatocomplex ở dải đo bất thường thấp</t>
  </si>
  <si>
    <t>2526BV-HC-M11.6</t>
  </si>
  <si>
    <t>HemosIL Low Abnormal Control ASSAYED</t>
  </si>
  <si>
    <t>0020003210</t>
  </si>
  <si>
    <t>HemosIL Low Abnormal Control ASSAYED;
10 x 1 mL/ Hộp
 (10 ml/ Hộp)</t>
  </si>
  <si>
    <t>Hóa chất dùng để kiểm chuẩn cho XN đông máu như PT,APTT, TT,Fibrinogen, Antithrombin, Protein S, Protein C, Hepatocomplex ở dải đo bất thường thấp. Phù hợp để sử dụng trên máy đông máu Acl Top 550 Cts Và Acl 7000 Hãng Instrumentation Laboratory Company.</t>
  </si>
  <si>
    <t>Hóa chất dùng để kiểm chuẩn cho XN đông máu như PT,APTT, TT,Fibrinogen, các loại yếu tố, yếu tố Von Willebrand, Antithrombin, Plasminogen, Plasmin Inhibitor, Protein S, Protein C, Hepatocomplex ở dải đo bình thường</t>
  </si>
  <si>
    <t>2526BV-HC-M11.7</t>
  </si>
  <si>
    <t>HemosIL Normal Control ASSAYED</t>
  </si>
  <si>
    <t>0020003110</t>
  </si>
  <si>
    <t>HemosIL Normal Control ASSAYED;
10 x 1 mL/ Hộp
 (10 ml/ Hộp)</t>
  </si>
  <si>
    <t>Hóa chất dùng để kiểm chuẩn cho XN đông máu như PT,APTT, TT,Fibrinogen, các loại yếu tố, yếu tố Von Willebrand, Antithrombin, Plasminogen, Plasmin Inhibitor, Protein S, Protein C, Hepatocomplex ở dải đo bình thường. Phù hợp để sử dụng trên máy đông máu Acl Top 550 Cts Và Acl 7000 Hãng Instrumentation Laboratory Company.</t>
  </si>
  <si>
    <t>Hóa chất dùng để làm sạch trên hệ thống máy đông máu tự động</t>
  </si>
  <si>
    <t>2526BV-HC-M11.8</t>
  </si>
  <si>
    <t>HemosIL Cleaning solution</t>
  </si>
  <si>
    <t>0009831700</t>
  </si>
  <si>
    <t>HemosIL Cleaning solution;
1 x 500 mL/ Hộp
 (500 ml/ Hộp)</t>
  </si>
  <si>
    <t>Hóa chất dùng để làm sạch trên hệ thống máy đông máu tự động. Phù hợp để sử dụng trên máy đông máu Acl Top 550 Cts Và Acl 7000 Hãng Instrumentation Laboratory Company.</t>
  </si>
  <si>
    <t>1 x 500 mL/ Hộp
 (500 ml/ Hộp)</t>
  </si>
  <si>
    <t>Hóa chất dùng để làm sạch và tẩy nhiễm trên hệ thống máy đông máu tự động</t>
  </si>
  <si>
    <t>2526BV-HC-M11.9</t>
  </si>
  <si>
    <t>HemosIL Cleaning agent</t>
  </si>
  <si>
    <t>0009832700</t>
  </si>
  <si>
    <t>HemosIL Cleaning agent;
1 x 80 mL/ Hộp
 (80 ml/ Hộp)</t>
  </si>
  <si>
    <t>Hóa chất dùng để làm sạch và tẩy nhiễm trên hệ thống máy đông máu tự động. Phù hợp để sử dụng trên máy đông máu Acl Top 550 Cts Và Acl 7000 Hãng Instrumentation Laboratory Company.</t>
  </si>
  <si>
    <t>1 x 80 mL/ Hộp
 (80 ml/ Hộp)</t>
  </si>
  <si>
    <t>Hóa chất dùng để xét nghiệm định lượng D-Dimer theo phương pháp đo độ đục miễn dịch</t>
  </si>
  <si>
    <t>2526BV-HC-M11.10</t>
  </si>
  <si>
    <t>HemosIL D-Dimer HS 500</t>
  </si>
  <si>
    <t>0020500100</t>
  </si>
  <si>
    <t>HemosIL D-Dimer HS 500;
3x4 mL+ 3x6 mL +2x1 mL/ Hộp
 (32 ml/ Hộp)</t>
  </si>
  <si>
    <t>Hóa chất dùng để xét nghiệm định lượng D-Dimer theo phương pháp đo độ đục miễn dịch. Phù hợp để sử dụng trên máy đông máu Acl Top 550 Cts Và Acl 7000 Hãng Instrumentation Laboratory Company.</t>
  </si>
  <si>
    <t>3x4 mL+ 3x6 mL +2x1 mL/ Hộp
 (32 ml/ Hộp)</t>
  </si>
  <si>
    <t>Hóa chất dùng để xét nghiệm xác định hoạt độ của yếu tố VIII</t>
  </si>
  <si>
    <t>2526BV-HC-M11.11</t>
  </si>
  <si>
    <t>HemosIL Factor VIII deficient plasma</t>
  </si>
  <si>
    <t>0020012800</t>
  </si>
  <si>
    <t>HemosIL Factor VIII deficient plasma;
10 x 1 mL/ Hộp
 (10 ml/ Hộp)</t>
  </si>
  <si>
    <t>Hóa chất dùng để xét nghiệm xác định hoạt độ của yếu tố VIII. Phù hợp để sử dụng trên máy đông máu Acl Top 550 Cts Và Acl 7000 Hãng Instrumentation Laboratory Company.</t>
  </si>
  <si>
    <t>Hóa chất dùng để xét nghiệm thời gian APTT đóng gói kèm theo Calcium Chloride</t>
  </si>
  <si>
    <t>2526BV-HC-M11.12</t>
  </si>
  <si>
    <t>HemosIL SynthASil</t>
  </si>
  <si>
    <t>0020006800</t>
  </si>
  <si>
    <t>HemosIL SynthASil;
5 x10 mL+5 x10 mL/ Hộp
 (100 ml/ Hộp)</t>
  </si>
  <si>
    <t>Hóa chất dùng để xét nghiệm thời gian APTT đóng gói kèm theo Calcium Chloride. Phù hợp để sử dụng trên máy đông máu Acl Top 550 Cts Và Acl 7000 Hãng Instrumentation Laboratory Company.</t>
  </si>
  <si>
    <t>5 x10 mL+5 x10 mL/ Hộp
 (100 ml/ Hộp)</t>
  </si>
  <si>
    <t>Hóa chất dùng để xét nghiệm thời gian ThrombinTime (TT)</t>
  </si>
  <si>
    <t>2526BV-HC-M11.13</t>
  </si>
  <si>
    <t>HemosIL Thrombin Time</t>
  </si>
  <si>
    <t>0009758515</t>
  </si>
  <si>
    <t>HemosIL Thrombin Time;
4x2 mL+1 x9 mL/ Hộp
 (17 ml/ Hộp)</t>
  </si>
  <si>
    <t>Hóa chất dùng để xét nghiệm thời gian ThrombinTime (TT). Phù hợp để sử dụng trên máy đông máu Acl Top 550 Cts Và Acl 7000 Hãng Instrumentation Laboratory Company.</t>
  </si>
  <si>
    <t>4x2 mL+1 x9 mL/ Hộp
 (17 ml/ Hộp)</t>
  </si>
  <si>
    <t>Hóa chất đo thời gian PT</t>
  </si>
  <si>
    <t>2526BV-HC-M11.14</t>
  </si>
  <si>
    <t>HemosIL RecombiPlasTin 2G</t>
  </si>
  <si>
    <t>0020003050</t>
  </si>
  <si>
    <t>HemosIL RecombiPlasTin 2G;
5 x 20 mL+5 x 20 mL/ Hộp
 (200 ml/ Hộp)</t>
  </si>
  <si>
    <t>Hóa chất đo thời gian PT. Phù hợp để sử dụng trên máy đông máu Acl Top 550 Cts Và Acl 7000 Hãng Instrumentation Laboratory Company.</t>
  </si>
  <si>
    <t>5 x 20 mL+5 x 20 mL/ Hộp
 (200 ml/ Hộp)</t>
  </si>
  <si>
    <t>Hóa chất dùng để xét nghiệm xác định hoạt độ của yếu tố IX</t>
  </si>
  <si>
    <t>2526BV-HC-M11.15</t>
  </si>
  <si>
    <t>HemosIL Factor IX deficient plasma</t>
  </si>
  <si>
    <t>0020011900</t>
  </si>
  <si>
    <t>HemosIL Factor IX deficient plasma;
10 x 1 mL/ Hộp
 (10 ml/ Hộp)</t>
  </si>
  <si>
    <t>Hóa chất dùng để XN xác định hoạt độ của yếu tố IX trên hệ thống máy đông máu tự động. Thành phần: huyết tương thiếu yếu tố IX. Phù hợp để sử dụng trên máy đông máu Acl Top 550 Cts Và Acl 7000 Hãng Instrumentation Laboratory Company.</t>
  </si>
  <si>
    <t>Hóa chất dùng để xét nghiệm định lượng Fibrinogen, theo phương pháp Clauss</t>
  </si>
  <si>
    <t>2526BV-HC-M11.16</t>
  </si>
  <si>
    <t>HemosIL Q.F.A. Thrombin (Bovine)</t>
  </si>
  <si>
    <t>0020301700</t>
  </si>
  <si>
    <t>HemosIL Q.F.A. Thrombin (Bovine);
10 x 5 mL/ Hộp
 (50 ml/ Hộp)</t>
  </si>
  <si>
    <t>Hóa chất dùng để xét nghiệm định lượng Fibrinogen, theo phương pháp Clauss. Phù hợp để sử dụng trên máy đông máu Acl Top 550 Cts Và Acl 7000 Hãng Instrumentation Laboratory Company.</t>
  </si>
  <si>
    <t>10 x 5 mL/ Hộp
 (50 ml/ Hộp)</t>
  </si>
  <si>
    <t>12. HÓA CHẤT, VẬT TƯ XÉT NGHIỆM PHÙ HỢP ĐỂ SỬ DỤNG TRÊN MÁY ĐIỆN DI HUYẾT SẮC TỐ  ULTRA 2 RESOLUTION VARIANTS</t>
  </si>
  <si>
    <t>2526BV-HC-M12</t>
  </si>
  <si>
    <t>Dung dịch rửa giải cho xét nghiệm phân tích thành phần huyết sắc tố</t>
  </si>
  <si>
    <t>2526BV-HC-M12.1</t>
  </si>
  <si>
    <t>MOBILE PHASE 1 REAGENT</t>
  </si>
  <si>
    <t>01-03-0042</t>
  </si>
  <si>
    <t>Tên thương mại: MOBILE PHASE 1 REAGENT
Quy cách: Can 940mL</t>
  </si>
  <si>
    <t>Dung dịch rửa giải cho xét nghiệm phân tích thành phần huyết sắc tố nhằm mục đích sàng lọc các biến thể hemoglobin. Phù hợp để sử dụng trên máy điện di huyết sắc tố  Ultra 2 Resolution Variants</t>
  </si>
  <si>
    <t>Can 940mL</t>
  </si>
  <si>
    <t>2526BV-HC-M12.2</t>
  </si>
  <si>
    <t>MOBILE PHASE 2 REAGENT</t>
  </si>
  <si>
    <t>01-03-0044</t>
  </si>
  <si>
    <t>Tên thương mại: MOBILE PHASE 2 REAGENT
Quy cách: Can 940mL</t>
  </si>
  <si>
    <t>Dung dịch rửa giải cho xét nghiệm phân tích thành phần huyết sắc tố: là dung dịch pha động được sử dụng trong phân tách và định lượng hemoglobin bình thường và biến thể hemoglobin trong máu. Phù hợp để sử dụng trên máy điện di huyết sắc tố  Ultra 2 Resolution Variants</t>
  </si>
  <si>
    <t>Dung dịch ly giải hồng cầu</t>
  </si>
  <si>
    <t>2526BV-HC-M12.3</t>
  </si>
  <si>
    <t>2 Diluent Reagent</t>
  </si>
  <si>
    <t>01-03-0059</t>
  </si>
  <si>
    <t>Tên thương mại: 2 Diluent Reagent
Quy cách: Bình 940mL</t>
  </si>
  <si>
    <t>Dung dịch ly giải hồng cầu. Phù hợp để sử dụng trên máy điện di huyết sắc tố  Ultra 2 Resolution Variants</t>
  </si>
  <si>
    <t>Bình 940mL</t>
  </si>
  <si>
    <t>Dung dịch rửa hệ thống</t>
  </si>
  <si>
    <t>2526BV-HC-M12.4</t>
  </si>
  <si>
    <t>System Wash Reagent</t>
  </si>
  <si>
    <t>01-03-0035</t>
  </si>
  <si>
    <t>Tên thương mại: System Wash Reagent
Quy cách: Bình 940mL</t>
  </si>
  <si>
    <t>Dung dịch rửa hệ thống  được sử dụng cho xét nghiệm định lượng tỷ lệ glycated hemoglobin toàn phần và/hoặc phân tách và định lượng các hemoglobin bình thường và bất thường trong máu. Phù hợp để sử dụng trên máy điện di huyết sắc tố  Ultra 2 Resolution Variants</t>
  </si>
  <si>
    <t>Hóa chất hiệu chuẩn cho xét nghiệm phân tích thành phần huyết sắc tố</t>
  </si>
  <si>
    <t>2526BV-HC-M12.5</t>
  </si>
  <si>
    <t>Kit</t>
  </si>
  <si>
    <t>FASC Position Marker Kit</t>
  </si>
  <si>
    <t>01-04-0042</t>
  </si>
  <si>
    <t>Tên thương mại: FASC Position Marker Kit
Quy cách: Hộp 1 kit 
(Hộp 2x1000µL)</t>
  </si>
  <si>
    <t>Hóa chất hiệu chuẩn cho xét nghiệm phân tích thành phần huyết sắc tố. Phù hợp để sử dụng trên máy điện di huyết sắc tố  Ultra 2 Resolution Variants</t>
  </si>
  <si>
    <t>Hộp 1 kit 
(Hộp 2x1000µL)</t>
  </si>
  <si>
    <t>Cột sắc ký phân tích thành phần huyết sắc tố</t>
  </si>
  <si>
    <t>2526BV-HC-M12.6</t>
  </si>
  <si>
    <t>Resolution Analytical Column</t>
  </si>
  <si>
    <t>01-05-0015</t>
  </si>
  <si>
    <t>Tên thương mại: Resolution Analytical Column
Quy cách: 1 cái</t>
  </si>
  <si>
    <t>Cột sắc ký phân tích thành phần huyết sắc tố. Phù hợp để sử dụng trên máy điện di huyết sắc tố  Ultra 2 Resolution Variants</t>
  </si>
  <si>
    <t>Hóa chất kiểm chuẩn cho xét nghiệm phân tích thành phần huyết sắc tố</t>
  </si>
  <si>
    <t>2526BV-HC-M12.7</t>
  </si>
  <si>
    <t>Hộp</t>
  </si>
  <si>
    <t>A2+F Control Material Kit</t>
  </si>
  <si>
    <t>01-04-0043</t>
  </si>
  <si>
    <t>Tên thương mại: A2+F Control Material Kit
Quy cách: Hộp 4x300µL</t>
  </si>
  <si>
    <t>Hóa chất kiểm chuẩn cho xét nghiệm phân tích thành phần huyết sắc tố. Phù hợp để sử dụng trên máy điện di huyết sắc tố  Ultra 2 Resolution Variants</t>
  </si>
  <si>
    <t>Hộp 4x300µL</t>
  </si>
  <si>
    <t>Màng lọc 1 micron</t>
  </si>
  <si>
    <t>2526BV-HC-M12.8</t>
  </si>
  <si>
    <t>Frit, 1 micron 10/PK</t>
  </si>
  <si>
    <t>03-02-0074</t>
  </si>
  <si>
    <t>Tên thương mại: Frit, 1 micron 10/PK
Quy cách: Túi 10 cái</t>
  </si>
  <si>
    <t>Màng lọc 1 micron. Phù hợp để sử dụng trên máy điện di huyết sắc tố  Ultra 2 Resolution Variants</t>
  </si>
  <si>
    <t>8421</t>
  </si>
  <si>
    <t>Túi 10 cái</t>
  </si>
  <si>
    <t>13. HÓA CHẤT, VẬT TƯ XÉT NGHIỆM PHÙ HỢP ĐỂ SỬ DỤNG TRÊN MÁY XÉT NGHIỆM HUYẾT HỌC DxH800 Hãng Beckman Coulter</t>
  </si>
  <si>
    <t>2526BV-HC-M13</t>
  </si>
  <si>
    <t>Chất kiểm chứng huyết học được sử dụng để giám sát hiệu năng của máy phân tích huyết học</t>
  </si>
  <si>
    <t>2526BV-HC-M13.1</t>
  </si>
  <si>
    <t>COULTER 6C Cell Control</t>
  </si>
  <si>
    <t>628027</t>
  </si>
  <si>
    <t>COULTER 6C Cell Control;
12 x 3,5 mL (4x3,5mL Level I + 4x3,5mL Level II + 4x3,5mL Level III)/ Hộp
 (42 ml/ Hộp)</t>
  </si>
  <si>
    <t>Chất kiểm chứng huyết học được sử dụng để giám sát hiệu năng của máy phân tích huyết học. Phù hợp để sử dụng trên máy xét nghiệm huyết học DxH800 Hãng Beckman Coulter</t>
  </si>
  <si>
    <t>12 x 3,5 mL (4x3,5mL Level I + 4x3,5mL Level II + 4x3,5mL Level III)/ Hộp
 (42 ml/ Hộp)</t>
  </si>
  <si>
    <t>Dung dịch pha loãng và rửa máy trong xét nghiệm huyết học</t>
  </si>
  <si>
    <t>2526BV-HC-M13.2</t>
  </si>
  <si>
    <t>COULTER DxH Diluent</t>
  </si>
  <si>
    <t>628017</t>
  </si>
  <si>
    <t>COULTER DxH Diluent;
10L/ Hộp
 (10000 ml/ Hộp)</t>
  </si>
  <si>
    <t>Dung dịch pha loãng và rửa máy trong xét nghiệm huyết học. Phù hợp để sử dụng trên máy xét nghiệm huyết học DxH800 Hãng Beckman Coulter</t>
  </si>
  <si>
    <t>10L/ Hộp
 (10000 ml/ Hộp)</t>
  </si>
  <si>
    <t>Dung dịch rửa máy phân tích huyết học</t>
  </si>
  <si>
    <t>2526BV-HC-M13.3</t>
  </si>
  <si>
    <t>COULTER DxH Cleaner</t>
  </si>
  <si>
    <t>628023</t>
  </si>
  <si>
    <t>COULTER DxH Cleaner;
10L/ Hộp
 (10000 ml/ Hộp)</t>
  </si>
  <si>
    <t>Dung dịch rửa máy phân tích huyết học. Phù hợp để sử dụng trên máy xét nghiệm huyết học DxH800 Hãng Beckman Coulter</t>
  </si>
  <si>
    <t>Hóa chất dùng để chuẩn bị mẫu (ly giải hồng cầu và bảo vệ bạch cầu) cho xét nghiệm huyết học</t>
  </si>
  <si>
    <t>2526BV-HC-M13.4</t>
  </si>
  <si>
    <t>COULTER DxH Diff Pack</t>
  </si>
  <si>
    <t>628020</t>
  </si>
  <si>
    <t>COULTER DxH Diff Pack;
1900mL+850mL/ Hộp
 (2750 ml/ Hộp)</t>
  </si>
  <si>
    <t>Hóa chất dùng để chuẩn bị mẫu (ly giải hồng cầu và bảo vệ bạch cầu) cho xét nghiệm huyết học. Phù hợp để sử dụng trên máy xét nghiệm huyết học DxH800 Hãng Beckman Coulter</t>
  </si>
  <si>
    <t>1900mL+850mL/ Hộp
 (2750 ml/ Hộp)</t>
  </si>
  <si>
    <t>Hóa chất được dùng để giám sát các phép đo thể tích, độ dẫn điện và độ tán xạ ánh sáng</t>
  </si>
  <si>
    <t>2526BV-HC-M13.5</t>
  </si>
  <si>
    <t>COULTER LATRON CP-X</t>
  </si>
  <si>
    <t>628024</t>
  </si>
  <si>
    <t>COULTER LATRON CP-X;
1x4ml/ Lọ
 (4 ml/ Lọ)</t>
  </si>
  <si>
    <t>Hóa chất được dùng để giám sát các phép đo thể tích, độ dẫn điện và độ tán xạ ánh sáng.  Phù hợp để sử dụng trên máy xét nghiệm huyết học DxH800 Hãng Beckman Coulter</t>
  </si>
  <si>
    <t>1x4ml/ Lọ
 (4 ml/ Lọ)</t>
  </si>
  <si>
    <t>Hóa chất xác định các hệ số hiệu chuẩn của các thông số xét nghiệm trên máy phân tích huyết học UniCel DxH Coulter</t>
  </si>
  <si>
    <t>2526BV-HC-M13.6</t>
  </si>
  <si>
    <t>COULTER S-CAL Calibrator</t>
  </si>
  <si>
    <t>628026</t>
  </si>
  <si>
    <t>COULTER S-CAL Calibrator;
1 x 3.3mL/ Hộp
 (3.3 ml/ Hộp)</t>
  </si>
  <si>
    <t>1 x 3.3mL/ Hộp
 (3.3 ml/ Hộp)</t>
  </si>
  <si>
    <t>Thuốc thử ly giải xét nghiệm huyết học</t>
  </si>
  <si>
    <t>2526BV-HC-M13.7</t>
  </si>
  <si>
    <t>COULTER DxH Cell Lyse</t>
  </si>
  <si>
    <t>628019</t>
  </si>
  <si>
    <t>COULTER DxH Cell Lyse;
5L/ Hộp
 (5000 ml/ Hộp)</t>
  </si>
  <si>
    <t>Thuốc thử ly giải xét nghiệm huyết học. Phù hợp để sử dụng trên máy xét nghiệm huyết học DxH800 Hãng Beckman Coulter</t>
  </si>
  <si>
    <t>5L/ Hộp
 (5000 ml/ Hộp)</t>
  </si>
  <si>
    <t>Dung dịch nhuộm hồng cầu lưới dùng cho xét nghiệm huyết học</t>
  </si>
  <si>
    <t>2526BV-HC-M13.8</t>
  </si>
  <si>
    <t>COULTER DxH Retic Pack</t>
  </si>
  <si>
    <t>628021</t>
  </si>
  <si>
    <t>COULTER DxH Retic Pack;
1900mL+380mL/ Hộp
 (2280 ml/ Hộp)</t>
  </si>
  <si>
    <t>Dung dịch nhuộm hồng cầu lưới dùng cho xét nghiệm huyết học.  Phù hợp để sử dụng trên máy xét nghiệm huyết học DxH800 Hãng Beckman Coulter</t>
  </si>
  <si>
    <t>1900mL+380mL/ Hộp
 (2280 ml/ Hộp)</t>
  </si>
  <si>
    <t>Chất kiểm chuẩn dùng cho XN hồng cầu lưới  trên máy phân tích huyết học</t>
  </si>
  <si>
    <t>2526BV-HC-M13.9</t>
  </si>
  <si>
    <t>COULTER Retic-X Cell Control</t>
  </si>
  <si>
    <t>628028</t>
  </si>
  <si>
    <t>COULTER Retic-X Cell Control;
12 x 3,5 mL (4x3,5mL Level I + 4x3,5mL Level II + 4x3,5mL Level III)/ Hộp
 (42 ml/ Hộp)</t>
  </si>
  <si>
    <t>Chất kiểm chuẩn dùng cho XN hồng cầu lưới  trên máy phân tích huyết học. Phù hợp để sử dụng trên máy xét nghiệm huyết học DxH800 Hãng Beckman Coulter</t>
  </si>
  <si>
    <t>14. HOÁ CHẤT, VẬT TƯ XÉT NGHIỆM PHÙ HỢP ĐỂ SỬ DỤNG TRÊN MÁY MIỄN DỊCH LIAISON XL</t>
  </si>
  <si>
    <t>2526BV-HC-M14</t>
  </si>
  <si>
    <t>Hoá chất xét nghiệm Định lượng HBsAg</t>
  </si>
  <si>
    <t>2526BV-HC-M14.1</t>
  </si>
  <si>
    <t>LIAISON XL murex HBsAg Quant</t>
  </si>
  <si>
    <t>310250</t>
  </si>
  <si>
    <t>Tên thương mại: LIAISON XL murex HBsAg Quant
Quy cách: Hộp 200 test (xét nghiệm)</t>
  </si>
  <si>
    <t>Ý</t>
  </si>
  <si>
    <t>DiaSorin Italia S.p.A., Ý</t>
  </si>
  <si>
    <t>Hoá chất xét nghiệm Định lượng HBsAg. Phù hợp để sử dụng trên máy miễn dịch Liaison Xl</t>
  </si>
  <si>
    <t>Chất kiểm chuẩn cho xét nghiệm  HBsAg Quant</t>
  </si>
  <si>
    <t>2526BV-HC-M14.2</t>
  </si>
  <si>
    <t>LIAISON XL murex Control HBsAg Quant</t>
  </si>
  <si>
    <t>310251</t>
  </si>
  <si>
    <t>Tên thương mại: LIAISON XL murex Control HBsAg Quant
Quy cách: Hộp 4 lọ x 4,0 mL
 (Hộp 16 ml)</t>
  </si>
  <si>
    <t>Chất kiểm chuẩn cho xét nghiệm  HBsAg Quant. Phù hợp để sử dụng trên máy miễn dịch Liaison Xl</t>
  </si>
  <si>
    <t>2526BV-HC-M14.3</t>
  </si>
  <si>
    <t>LIAISON Wash/System Liquid</t>
  </si>
  <si>
    <t>319100</t>
  </si>
  <si>
    <t>Tên thương mại: LIAISON Wash/System Liquid
Quy cách: Hộp 6 x 1L
 (Hộp 6000 ml)</t>
  </si>
  <si>
    <t>DiaSorin Inc., Mỹ</t>
  </si>
  <si>
    <t>Dung dịch rửa hệ thống. Thành phần: Dung dịch đệm phosphate, &lt; 0,1% natri azide Phù hợp để sử dụng trên máy miễn dịch Liaison Xl</t>
  </si>
  <si>
    <t>Dung dịch kiểm tra hệ thống</t>
  </si>
  <si>
    <t>2526BV-HC-M14.4</t>
  </si>
  <si>
    <t>LIAISON Light Check 12</t>
  </si>
  <si>
    <t>319150</t>
  </si>
  <si>
    <t>Tên thương mại: LIAISON Light Check 12
Quy cách: Hộp 12 lọ x 2,0 mL
 (Hộp 24 ml)</t>
  </si>
  <si>
    <t>DiaSorin Deutschland GmbH, Đức sản xuất cho DiaSorin Italia S.p.A., Ý</t>
  </si>
  <si>
    <t>Dung dịch kiểm tra hệ thống. Dạng bột đông khô. Phù hợp để sử dụng trên máy miễn dịch Liaison Xl</t>
  </si>
  <si>
    <t>Chất mồi phản ứng</t>
  </si>
  <si>
    <t>2526BV-HC-M14.5</t>
  </si>
  <si>
    <t>LIAISON XL Starter Kit</t>
  </si>
  <si>
    <t>319200</t>
  </si>
  <si>
    <t>Tên thương mại: LIAISON XL Starter Kit
Quy cách: Hộp 6 lọ x 230 mL
 (Hộp 1380 ml)</t>
  </si>
  <si>
    <t>Chất mồi phản ứng: tạo tín hiệu phát quang, cho phép bộ phận nhân quang của dòng máy xét nghiệm miễn dịch tự động phát hiện phản ứng miễn dịch. Phù hợp để sử dụng trên máy miễn dịch Liaison Xl</t>
  </si>
  <si>
    <t>Đầu côn dùng một lần</t>
  </si>
  <si>
    <t>2526BV-HC-M14.6</t>
  </si>
  <si>
    <t>LIAISON XL - Disposable Tips</t>
  </si>
  <si>
    <t>X0015</t>
  </si>
  <si>
    <t>Tên thương mại: LIAISON XL - Disposable Tips
Quy cách: Hộp 576 cái</t>
  </si>
  <si>
    <t>Eppendorf Polymere GmbH, Đức sản xuất cho DiaSorin Italia S.p.A., Ý</t>
  </si>
  <si>
    <t>Đầu côn dùng một lần.  Phù hợp để sử dụng trên máy miễn dịch Liaison Xl</t>
  </si>
  <si>
    <t>cóng phản ứng</t>
  </si>
  <si>
    <t>2526BV-HC-M14.7</t>
  </si>
  <si>
    <t>LIAISON XL - Cuvettes</t>
  </si>
  <si>
    <t>X0016</t>
  </si>
  <si>
    <t>Tên thương mại: LIAISON XL - Cuvettes
Quy cách: Hộp 1800 cái</t>
  </si>
  <si>
    <t>Gerresheimer Regensburg GmbH, Đức sản xuất cho DiaSorin Italia S.p.A., Ý</t>
  </si>
  <si>
    <t>cóng phản ứng.  Phù hợp để sử dụng trên máy miễn dịch Liaison Xl</t>
  </si>
  <si>
    <t>Dung dịch làm sạch ống và kim rửa</t>
  </si>
  <si>
    <t>2526BV-HC-M14.8</t>
  </si>
  <si>
    <t>LIAISON XL Cleaning Tool</t>
  </si>
  <si>
    <t>310995</t>
  </si>
  <si>
    <t>Tên thương mại: LIAISON XL Cleaning Tool
Quy cách: Hộp 2 khay tích hợp và 10 lọ x 3,5 mL
 (Hộp 35 ml)</t>
  </si>
  <si>
    <t>Vương Quốc Anh</t>
  </si>
  <si>
    <t>DiaSorin Italia S.p.A. UK Branch, Vương Quốc Anh sản xuất cho DiaSorin Italia S.p.A., Ý</t>
  </si>
  <si>
    <t>Dung dịch làm sạch ống và kim rửa. Chứa dung dịch natri hypoclorit. Phù hợp để sử dụng trên máy miễn dịch Liaison Xl</t>
  </si>
  <si>
    <t>Hoá chất xét nghiệm HCV</t>
  </si>
  <si>
    <t>2526BV-HC-M14.9</t>
  </si>
  <si>
    <t>LIAISON XL murex HCV Ab</t>
  </si>
  <si>
    <t>310240</t>
  </si>
  <si>
    <t>Tên thương mại: LIAISON XL murex HCV Ab
Quy cách: Hộp 100 test (xét nghiệm)</t>
  </si>
  <si>
    <t>Hoá chất xét nghiệm định tính anti-HCV. Phù hợp để sử dụng trên máy miễn dịch Liaison Xl</t>
  </si>
  <si>
    <t xml:space="preserve">Chất kiểm chuẩn cho xét nghiệm HCV </t>
  </si>
  <si>
    <t>2526BV-HC-M14.10</t>
  </si>
  <si>
    <t>LIAISON XL murex Control HCV Ab</t>
  </si>
  <si>
    <t>310241</t>
  </si>
  <si>
    <t>Tên thương mại: LIAISON XL murex Control HCV Ab
Quy cách: Hộp 4 lọ x 1,0 mL
 (Hộp 4 ml)</t>
  </si>
  <si>
    <t>Chất kiểm chứng dùng cho xét nghiệm  định tính anti-HCV . Phù hợp để sử dụng trên máy miễn dịch Liaison Xl</t>
  </si>
  <si>
    <t>Hoá chất xét nghiệm HIV Ab/Ag</t>
  </si>
  <si>
    <t>2526BV-HC-M14.11</t>
  </si>
  <si>
    <t>LIAISON XL murex HIV Ab/Ag HT</t>
  </si>
  <si>
    <t>310290</t>
  </si>
  <si>
    <t>Tên thương mại: LIAISON XL murex HIV Ab/Ag HT
Quy cách: Hộp 200 test (xét nghiệm)</t>
  </si>
  <si>
    <t>Hoá chất xét nghiệm HIV Ab/Ag. Phù hợp để sử dụng trên máy miễn dịch Liaison Xl</t>
  </si>
  <si>
    <t>Chất kiểm chuẩn cho xét nghiệm  HIV Ab/Ag</t>
  </si>
  <si>
    <t>2526BV-HC-M14.12</t>
  </si>
  <si>
    <t>LIAISON XL murex Control HIV Ab/Ag HT</t>
  </si>
  <si>
    <t>310291</t>
  </si>
  <si>
    <t>Tên thương mại: LIAISON XL murex Control HIV Ab/Ag HT
Quy cách: Hộp 3 lọ x 4,5 mL
 (Hộp 13,5 ml)</t>
  </si>
  <si>
    <t>Chất kiểm chuẩn cho xét nghiệm  HIV Ab/Ag. Phù hợp để sử dụng trên máy miễn dịch Liaison Xl</t>
  </si>
  <si>
    <t>Hoá chất xét nghiệm Định tính HBsAg</t>
  </si>
  <si>
    <t>2526BV-HC-M14.13</t>
  </si>
  <si>
    <t>LIAISON XL MUREX HBsAg</t>
  </si>
  <si>
    <t>317250</t>
  </si>
  <si>
    <t>Tên thương mại: LIAISON XL MUREX HBsAg
Quy cách: Hộp 200 test (xét nghiệm)</t>
  </si>
  <si>
    <t>DiaSorin Italia S.p.A. UK Branch, Vương Quốc Anh</t>
  </si>
  <si>
    <t>Hoá chất xét nghiệm Định tính HBsAg. Phù hợp để sử dụng trên máy miễn dịch Liaison Xl</t>
  </si>
  <si>
    <t>Chất kiểm chuẩn cho xét nghiệm định tính HBsAg</t>
  </si>
  <si>
    <t>2526BV-HC-M14.14</t>
  </si>
  <si>
    <t>LIAISON XL MUREX Control HBsAg</t>
  </si>
  <si>
    <t>317251</t>
  </si>
  <si>
    <t>Tên thương mại: LIAISON XL MUREX Control HBsAg
Quy cách: Hộp 2 lọ x 4,0 mL + 2 lọ x 4,0 mL
 (Hộp 16 ml)</t>
  </si>
  <si>
    <t>Chất kiểm chuẩn cho xét nghiệm Định tính HBsAg. Phù hợp để sử dụng trên máy miễn dịch Liaison Xl</t>
  </si>
  <si>
    <t>15. HÓA CHẤT, VẬT TƯ XÉT NGHIỆM PHÙ HỢP ĐỂ SỬ DỤNG TRÊN MÁY REAL TIME PCR TỰ ĐỘNG EXISTATION - BIONEER, HÀN QUỐC</t>
  </si>
  <si>
    <t>2526BV-HC-M15</t>
  </si>
  <si>
    <t>vn0101150040</t>
  </si>
  <si>
    <t>Kit định lượng HBV</t>
  </si>
  <si>
    <t>2526BV-HC-M15.1</t>
  </si>
  <si>
    <t>AccuPower® HBV Quantitative PCR Kit</t>
  </si>
  <si>
    <t>HBV-1111</t>
  </si>
  <si>
    <t>Bioneer Corporation</t>
  </si>
  <si>
    <t>Từ năm 2024</t>
  </si>
  <si>
    <t>Hàn Quốc</t>
  </si>
  <si>
    <t>Kit được dùng để định lượng DNA của virus viêm gan B trong mẫu huyết thanh, huyết tương bằng phương pháp Realtime PCR.
- Đóng gói gồm: HBV premix, các nồng độ chứng dương chuẩn HBV (HBV SPC từ 1 đến 5), NTC, dung dịch đệm SL (SL buffer), Tấm film quang học (Tấm dán trong suốt), Đối chứng nội IPC DNA.
- Ngưỡng phát hiện (LoD): 6.02 IU/ml
- Giới hạn định lượng - LoQ: 15 IU/ml
- Độ nhạy: 100 % (95% C.I 97.19 - 100)
- Độ đặc hiệu: 100 % (95% C.I 96.65 - 100)
- Loại mẫu: Huyết thanh, huyết tương-EDTA
- Thể tích đệm mẫu 400 microlit
- Bảo quản ở nhiệt độ: từ -25 đến -15 độ C
- Phù hợp để sử dụng trên máy Real Time PCR tự động Existation - Bioneer
- Quy cách: Hộp 96 test</t>
  </si>
  <si>
    <t>Kit định lượng HCV</t>
  </si>
  <si>
    <t>2526BV-HC-M15.2</t>
  </si>
  <si>
    <t>AccuPower® HCV Quantitative RT-PCR Kit</t>
  </si>
  <si>
    <t>HCV-1111</t>
  </si>
  <si>
    <t>Kit được dùng để định lượng RNA của virus HCV trong mẫu huyết thanh người hoặc mẫu huyết tương chống đông bằng EDTA
- Đóng gói gồm: HCV premix, các nồng độ chứng dương chuẩn HCV (HCV SPC từ 1 đến 5), các chứng dương HCV (LPC, HPC), NTC, dung dịch đệm SL (SL buffer), tấm film quang học (tấm dán trong suốt).
- Ngưỡng phát hiện (LoD): 10.7 IU/ml
- Giới hạn định lượng - LoQ: 15 IU/ml
- Độ nhạy: 99.26 % (95% C.I 95.92 – 99.87)
- Độ đặc hiệu: 99.12 % (95% C.I 95.21 – 99.84)
- Loại mẫu: Huyết thanh, huyết tương-EDTA
- Thể tích mẫu 400 microlit
- Bảo quản ở nhiệt độ: từ -25 đến -15 độ C
- Phù hợp để sử dụng trên máy Real Time PCR tự động Existation - Bioneer
- Quy cách: Hộp 96 test</t>
  </si>
  <si>
    <t>Kit tách chiết DNA vi khuẩn Lao</t>
  </si>
  <si>
    <t>2526BV-HC-M15.3</t>
  </si>
  <si>
    <t>ExiPrep™ Dx Mycobacteria Genomic DNA Kit</t>
  </si>
  <si>
    <t>K-4418</t>
  </si>
  <si>
    <t>- Kít tách chiết DNA của mycobacteria từ: đờm, dịch cơ thể (dịch màng phổi, BAL,...)
- Thể tích mẫu sử dụng: 400 microlit
- Tách chiết theo nguyên lý hạt từ
- Cung cấp bao gồm Vật tư tiêu hao cần thiết cho quá trình tách chiết.
- Bộ kit sử dụng hệ thống hộp đệm bảo quản ở nhiệt độ phòng
- Phù hợp để sử dụng trên máy Real Time PCR tự động Existation - Bioneer
- Quy cách: Hộp 96 test</t>
  </si>
  <si>
    <t>Kit tách chiết DNA/RNA</t>
  </si>
  <si>
    <t>2526BV-HC-M15.4</t>
  </si>
  <si>
    <t>ExiPrep™ Dx Viral DNA/RNA Kit</t>
  </si>
  <si>
    <t>K-4471</t>
  </si>
  <si>
    <t>- Kít tách chiết DNA/RNA của virus từ: huyết thanh, huyết tương, dịch não tuỷ, nước tiểu, dịch rửa phế quản, dịch cơ thể không tế bào, nước bọt, tăm bông lấy mẫu virus.
- Thể tích mẫu sử dụng: 400 microlit
- Tách chiết ADN/ARN bằng hạt từ silica
- Cung cấp bao gồm Vật tư tiêu hao cần thiết cho quá trình tách chiết.
- Bảo quản ở nhiệt độ phòng
- Phù hợp để sử dụng trên máy Real Time PCR tự động Existation - Bioneer
- Quy cách: Hộp 96 test</t>
  </si>
  <si>
    <t>Kit định lượng Lao và Lao không điển hình</t>
  </si>
  <si>
    <t>2526BV-HC-M15.5</t>
  </si>
  <si>
    <t>AccuPower® MTB &amp; NTM Real-Time PCR Kit</t>
  </si>
  <si>
    <t>MTN-1111</t>
  </si>
  <si>
    <t>- Kit được dùng để phát hiện phát hiện DNA của Mycobacterium tuberculosis (MTB) và Non-tuberculous Mycobacteria (NTM) bằng phản ứng real-time PCR
- Đóng gói gồm: MTB&amp;NTM premix, chứng dương MTB&amp;NTM (PC), NTC - DEPC DW, chứng dương nội (IPC), DEPC DW, tấm film quang học.
- Ngưỡng phát hiện phân tích: LOD - MTB = 10.0 bản sao/ml, NTM = 77.62 bản sao/ml
- Loại mẫu: đờm, dịch phế quản (BAL) hoặc nước tiểu người
- Thể tích mẫu 400 microlit
- Không phản ứng chéo với 38 tác nhân
- Bảo quản ở nhiệt độ: từ -18 đến -22 độ C
- Phù hợp để sử dụng trên máy Real Time PCR tự động Existation - Bioneer
- Quy cách: Hộp 96 test</t>
  </si>
  <si>
    <t>2526BV-HC-M15.6</t>
  </si>
  <si>
    <t>ExiPrep™ 48 Viral DNA/RNA Kit</t>
  </si>
  <si>
    <t>K-4571</t>
  </si>
  <si>
    <t>- Kít tách chiết DNA/RNA của virus từ: huyết thanh, huyết tương, nước tiểu, dịch cơ thể (dịch rửa phế quản, dịch màng phổi, nước bọt,...), mẫu phết, mẫu đờm,...
- Thể tích mẫu sử dụng: 400 microlit. Thể tích rửa giải: 50 microlit.
- Tách chiết theo nguyên lý hạt từ silica.
- Cung cấp bao gồm vật tư tiêu hao cần thiết cho quá trình tách chiết.
- Bộ kit cung cấp hệ thống các hộp đệm bảo quản ở nhiệt độ phòng.
- Phù hợp để sử dụng trên máy Real Time PCR tự động Existation - Bioneer
- Quy cách: Hộp 96 test</t>
  </si>
  <si>
    <t>16. HÓA CHẤT, VẬT TƯ XÉT NGHIỆM PHÙ HỢP ĐỂ SỬ DỤNG TRÊN MÁY ĐỊNH DANH PHOENIX</t>
  </si>
  <si>
    <t>2526BV-HC-M16</t>
  </si>
  <si>
    <t>vn0101509481</t>
  </si>
  <si>
    <t>Canh trường dùng trong xét nghiệm tính nhạy cảm với kháng sinh của vi khuẩn</t>
  </si>
  <si>
    <t>2526BV-HC-M16.1</t>
  </si>
  <si>
    <t>Ống</t>
  </si>
  <si>
    <t>Tên thương mại: BD Phoenix™ AST Broth/Ký mã hiệu (Mã sản phẩm): 246003</t>
  </si>
  <si>
    <t>BD Phoenix™ AST Broth</t>
  </si>
  <si>
    <t>Năm 2025 trở đi</t>
  </si>
  <si>
    <t>Becton, Dickinson and Company (BD)</t>
  </si>
  <si>
    <t>Chất chỉ thị dùng trong xét nghiệm tính nhạy cảm với kháng sinh của vi khuẩn</t>
  </si>
  <si>
    <t>2526BV-HC-M16.2</t>
  </si>
  <si>
    <t>Tên thương mại: BD Phoenix™ AST Indicator Solution/Ký mã hiệu (Mã sản phẩm): 246004</t>
  </si>
  <si>
    <t>BD Phoenix™ AST Indicator Solution</t>
  </si>
  <si>
    <t>Canh trường dùng để chuẩn bị huyền dịch vi khuẩn và vi nấm</t>
  </si>
  <si>
    <t>2526BV-HC-M16.3</t>
  </si>
  <si>
    <t>Tên thương mại: BD Phoenix™ ID Broth/Ký mã hiệu (Mã sản phẩm): 246001</t>
  </si>
  <si>
    <t>BD Phoenix™ ID Broth</t>
  </si>
  <si>
    <t>Thuốc thử xét nghiệm tính nhạy cảm với kháng sinh của vi khuẩn gram dương</t>
  </si>
  <si>
    <t>2526BV-HC-M16.4</t>
  </si>
  <si>
    <t>Thẻ</t>
  </si>
  <si>
    <t>Tên thương mại: BD Phoenix™ PMIC-84/Ký mã hiệu (Mã sản phẩm): 448420</t>
  </si>
  <si>
    <t>BD Phoenix™ PMIC- 84</t>
  </si>
  <si>
    <t>Thuốc thử xét nghiệm tính nhạy cảm với kháng sinh của vi khuẩn gram âm</t>
  </si>
  <si>
    <t>2526BV-HC-M16.5</t>
  </si>
  <si>
    <t>Tên thương mại: BD Phoenix™ NMIC-500/Ký mã hiệu (Mã sản phẩm): 449023</t>
  </si>
  <si>
    <t>BD Phoenix™ NMIC-500</t>
  </si>
  <si>
    <t>Hoá chất dùng cho máy định danh vi khuẩn</t>
  </si>
  <si>
    <t>2526BV-HC-M16.6</t>
  </si>
  <si>
    <t>Tên thương mại: BD Phoenix™ PID/Ký mã hiệu (Mã sản phẩm): 448008</t>
  </si>
  <si>
    <t>BD Phoenix™ PID</t>
  </si>
  <si>
    <t>Thuốc thử xét nghiệm định danh vi khuẩn gram âm hiếu khí và kỵ khí tuỳ tiện</t>
  </si>
  <si>
    <t>2526BV-HC-M16.7</t>
  </si>
  <si>
    <t>Tên thương mại: BD Phoenix™ NID/Ký mã hiệu (Mã sản phẩm): 448007</t>
  </si>
  <si>
    <t>BD Phoenix™ NID</t>
  </si>
  <si>
    <t>Bộ đo độ đục chuẩn</t>
  </si>
  <si>
    <t>2526BV-HC-M16.8</t>
  </si>
  <si>
    <t>Tên thương mại: BD PhoenixSpec™ Calibrator Kit /Ký mã hiệu (Mã sản phẩm): 440911</t>
  </si>
  <si>
    <t>BD PhoenixSpec™ Calibrator Kit</t>
  </si>
  <si>
    <t>GFS Chemicals, Inc</t>
  </si>
  <si>
    <t xml:space="preserve">Panel chuẩn máy </t>
  </si>
  <si>
    <t>2526BV-HC-M16.9</t>
  </si>
  <si>
    <t>Tên thương mại: BD Phoenix™ Normalizer Panel/Ký mã hiệu (Mã sản phẩm): 447157</t>
  </si>
  <si>
    <t>BD Phoenix Normalizer Panel</t>
  </si>
  <si>
    <t>17. HÓA CHẤT, VẬT TƯ  PHÙ HỢP ĐỂ SỬ DỤNG TRÊN MÁY CẤY MÁU BD BACTEC FX40</t>
  </si>
  <si>
    <t>2526BV-HC-M17</t>
  </si>
  <si>
    <t>Chai cấy máu phát hiện vi sinh vật hiếu khí</t>
  </si>
  <si>
    <t>2526BV-HC-M17.1</t>
  </si>
  <si>
    <t>Tên thương mại: BD BACTEC™ Plus Aerobic/F Culture Vials /Ký mã hiệu (Mã sản phẩm): 442023</t>
  </si>
  <si>
    <t>BD BACTEC™
 Plus Aerobic/F
 Culture Vials</t>
  </si>
  <si>
    <t>Puerto Rico</t>
  </si>
  <si>
    <t>Becton Dickinson Caribe, Ltd.</t>
  </si>
  <si>
    <t xml:space="preserve">Chai cấy máu kỵ khí
</t>
  </si>
  <si>
    <t>2526BV-HC-M17.2</t>
  </si>
  <si>
    <t>Tên thương mại: BD BACTEC™ Lytic/10 Anaerobic/F Culture Vials /Ký mã hiệu (Mã sản phẩm): 442021</t>
  </si>
  <si>
    <t>BD BACTEC™ 
Lytic/10 Anaerobic/F
 Culture Vials</t>
  </si>
  <si>
    <t>18. HÓA CHẤT, VẬT TƯ XÉT NGHIỆM PHÙ HỢP ĐỂ SỬ DỤNG TRÊN HỆ THỐNG PCR BÁN TỰ ĐỘNG MÁY BIO RAD CFX96</t>
  </si>
  <si>
    <t>2526BV-HC-M18</t>
  </si>
  <si>
    <t>Bộ xét nghiệm định lượng và định tính HSV-1/2</t>
  </si>
  <si>
    <t>Bộ xét nghiệm định lượng và định tính HSV-1/2. Phù hợp để sử dụng trên hệ thống PCR bán tự động Máy Bio Rad Cfx96</t>
  </si>
  <si>
    <t>2526BV-HC-M18.1</t>
  </si>
  <si>
    <t>GeneProof Herpes Simplex Virus (HSV-1/2) PCR Kit</t>
  </si>
  <si>
    <t>HSV/GP/025</t>
  </si>
  <si>
    <t>Geneproof</t>
  </si>
  <si>
    <t>CH Séc</t>
  </si>
  <si>
    <t>Geneproof - CH Séc</t>
  </si>
  <si>
    <t>Bộ tách chiết DNA của tác nhân gây bệnh</t>
  </si>
  <si>
    <t>Bộ tách chiết DNA của tác nhân gây bệnh. Tách chiết DNA của người, nấm, vi khuẩn và vi rút từ nhiều loại vật liêu sinh học. Phù hợp để sử dụng trên hệ thống PCR bán tự động Máy Bio Rad Cfx96</t>
  </si>
  <si>
    <t>2526BV-HC-M18.2</t>
  </si>
  <si>
    <t>GeneProof PathogenFree DNA Isolation Kit</t>
  </si>
  <si>
    <t>IDNA050</t>
  </si>
  <si>
    <t>19. HOÁ CHẤT, VẬT TƯ XÉT NGHIỆM PHÙ HỢP ĐỂ SỬ DỤNG TRÊN MÁY KHÍ MÁU RAPIDPOINT 500e</t>
  </si>
  <si>
    <t>2526BV-HC-M19</t>
  </si>
  <si>
    <t>vn0315806114</t>
  </si>
  <si>
    <t xml:space="preserve">Hóa chất chạy mẫu có Lactate </t>
  </si>
  <si>
    <t>2526BV-HC-M19.1</t>
  </si>
  <si>
    <t>RP500 Measurement Cartridge Lac 400 Test</t>
  </si>
  <si>
    <t>RAPIDPoint 500 Systems Measurement Cartridge</t>
  </si>
  <si>
    <t>Vương quốc Anh</t>
  </si>
  <si>
    <t>Siemens Healthcare Diagnostics Manufacturing Ltd</t>
  </si>
  <si>
    <t>Hóa chất chạy mẫu có Lactate trên máy khí máu Rapidpoint 500E đóng gói cartridge công suất 400 test. Cartridge đo bao gồm các cảm biến, thuốc thử, và các thành phần chất lỏng cần thiết để phân tích mẫu bệnh phẩm và hiệu chuẩn trên hệ thống Rapidpoint 500E. Các cảm biến trong cartridge có khả năng đo lường các chỉ số pH, pO2, pCO2, ion Na+, K+, Ca++, Cl-, glucose, lactate, hemoglobin toàn phần (tHb), oxyhemoglobin (FO2Hb), deoxyhemoglobin (HHb),  methemoglobin (MetHb), carboxyhemoglobin (COHb), and neonatal bilirubin (nBili).
Mỗi cartridge sử dụng ổn định trong 28 ngày khi được cài đặt trên hệ thống. Bảo quản ở nhiệt độ 2-8°C</t>
  </si>
  <si>
    <t>Hóa chất rửa thải toàn bộ</t>
  </si>
  <si>
    <t>2526BV-HC-M19.2</t>
  </si>
  <si>
    <t>Wash/Waste Cartridge (4)</t>
  </si>
  <si>
    <t>RapidPoint 400/405/500 Wash/Waste Cartridge</t>
  </si>
  <si>
    <t>Hóa chất rửa thải được sử dụng trên hệ thống máy phân tích khí máu RAPIDPoint 500e có chứa thuốc rửa để làm sạch đường dẫn mẫu sau khi phân tích và hiệu chuẩn. Bao gồm chất rửa với muối, chất hoạt động bề mặt, chất bảo quản trong nước khử ion.</t>
  </si>
  <si>
    <t>Hóa chất kiểm chuẩn mức 1</t>
  </si>
  <si>
    <t>2526BV-HC-M19.3</t>
  </si>
  <si>
    <t>Lọ</t>
  </si>
  <si>
    <t>Rapid QC Complete Level 1</t>
  </si>
  <si>
    <t>COMPLETE LEVEL 1</t>
  </si>
  <si>
    <t>Bionostics Inc.</t>
  </si>
  <si>
    <t>Hóa chất kiểm chuẩn mức 1 được sử dụng trên hệ thống máy phân tích khí máu RAPIDPoint 500e cho pH/ khí máu, điện giải, CO-OX và các chất chuyển hóa. Thành phần bao gồm bộ đệm bicarbonate có chứa Na+, K+, Ca++, Cl-, carbon dioxide, oxygen, nitơ, glucose, lactate và thuốc nhuộm. Bảo quản ở nhiệt độ 18-25°C, tránh ánh nắng trực tiếp.</t>
  </si>
  <si>
    <t>Hóa chất kiểm chuẩn mức 2</t>
  </si>
  <si>
    <t>2526BV-HC-M19.4</t>
  </si>
  <si>
    <t>Rapid QC Complete Level 2</t>
  </si>
  <si>
    <t>COMPLETE LEVEL 2</t>
  </si>
  <si>
    <t>Hóa chất kiểm chuẩn mức 2 được sử dụng trên hệ thống máy phân tích khí máu RAPIDPoint 500e cho pH/ khí máu, điện giải, CO-OX và các chất chuyển hóa. Thành phần bao gồm bộ đệm bicarbonate có chứa Na+, K+, Ca++, Cl-, carbon dioxide, oxygen, nitơ, glucose, lactate và thuốc nhuộm. Bảo quản ở nhiệt độ 18-25°C, tránh ánh nắng trực tiếp.</t>
  </si>
  <si>
    <t>Hóa chất kiểm chuẩn mức 3</t>
  </si>
  <si>
    <t>2526BV-HC-M19.5</t>
  </si>
  <si>
    <t>Rapid QC Complete Level 3</t>
  </si>
  <si>
    <t>COMPLETE LEVEL 3</t>
  </si>
  <si>
    <t>Hóa chất kiểm chuẩn mức 3 được sử dụng trên hệ thống máy phân tích khí máu RAPIDPoint 500e cho pH/ khí máu, điện giải, CO-OX và các chất chuyển hóa. Thành phần bao gồm bộ đệm bicarbonate có chứa Na+, K+, Ca++, Cl-, carbon dioxide, oxygen, nitơ, glucose, lactate và thuốc nhuộm. Bảo quản ở nhiệt độ 18-25°C, tránh ánh nắng trực tiếp.</t>
  </si>
  <si>
    <t>20. HÓA CHẤT, VẬT TƯ XÉT NGHIỆM PHÙ HỢP ĐỂ SỬ DỤNG TRÊN MÁY KHÍ MÁU PRIM CCS, HÃNG SX NOVA BIOMEDICALPrim CCS, HÃNG SX NOVA BIOMEDICAL</t>
  </si>
  <si>
    <t>2526BV-HC-M20</t>
  </si>
  <si>
    <t>Hóa chất sử dụng cho máy xét nghiệm khí máu</t>
  </si>
  <si>
    <t>Cartridge đo bao gồm: Hóa chất, các điện cực cảm biến, đầu lọc máu, giấy in nhiệt và thành phần hóa chất kiểm chuẩn thiết bị đo. Cartridge có khả năng phân tích 10 chỉ số: pH, PO2, PCO2, Hct, Na+, K+, Cl-, Ca++, Glu, Lactate. Phù hợp sử dụng cho máy khí máu PRIM CCS - NOVA BIOMEDICAL</t>
  </si>
  <si>
    <t>2526BV-HC-M20.1</t>
  </si>
  <si>
    <t>Prime Calibrator Cartridge CCS Comp 300 Sample</t>
  </si>
  <si>
    <t>Nova Biomedical Corporation</t>
  </si>
  <si>
    <t>Xuất xứ: Mỹ
Ký mã hiệu: 52427
Nhãn hiệu, hãng sản xuất: Nova Biomedical Corporation</t>
  </si>
  <si>
    <t>21. HÓA CHẤT, VẬT TƯ PHÙ HỢP ĐỂ SỬ DỤNG TRÊN MÁY XÉT NGHIỆM ĐÀN HỒI CO CỤC MÁU ROTEM DELTA</t>
  </si>
  <si>
    <t>2526BV-HC-M21</t>
  </si>
  <si>
    <t>vn0106223574</t>
  </si>
  <si>
    <t>Thuốc thử xét nghiệm định tính và định lượng tái khởi động quá trình đông máu</t>
  </si>
  <si>
    <t>2526BV-HC-M21.1</t>
  </si>
  <si>
    <t>star-tem (trên nhãn: star-tem 20)</t>
  </si>
  <si>
    <t>503-10</t>
  </si>
  <si>
    <t>star-tem® 20</t>
  </si>
  <si>
    <t>≥ 2024</t>
  </si>
  <si>
    <t>Anh/Thụy Sĩ</t>
  </si>
  <si>
    <t>Hart Biologicals Ltd/ Pentapharm AG</t>
  </si>
  <si>
    <t>Thuốc thử xét nghiệm định tính và định lượng tái khởi động quá trình đông máu. Phù hợp để sử dụng trên máy xét nghiệm đàn hồi co cục máu Rotem Delta
Thành phần: CaCl2 trong dung dịch đệm HEPES và sodium azide - NaN3.</t>
  </si>
  <si>
    <t>38221900</t>
  </si>
  <si>
    <t>Thuốc thử xét nghiệm định tính và định lượng quá trình đông máu ức chế tiểu cầu</t>
  </si>
  <si>
    <t>2526BV-HC-M21.2</t>
  </si>
  <si>
    <t>fib-tem</t>
  </si>
  <si>
    <t>503-06</t>
  </si>
  <si>
    <t>fib-tem®</t>
  </si>
  <si>
    <t>Thuốc thử xét nghiệm định tính và định lượng quá trình đông máu ức chế tiểu cầu. Phù hợp để sử dụng trên máy xét nghiệm đàn hồi co cục máu Rotem Delta
Thành phần: cytochalasin D (chất ức chế tiểu cầu) / DMSO và CaCl2 trong dung dịch đệm HEPES và chất bảo quản.</t>
  </si>
  <si>
    <t>Thuốc thử xét nghiệm định tính và định lượng quá trình đông máu theo con đường nội sinh</t>
  </si>
  <si>
    <t>2526BV-HC-M21.3</t>
  </si>
  <si>
    <t>in-tem</t>
  </si>
  <si>
    <t>503-02</t>
  </si>
  <si>
    <t>in-tem®</t>
  </si>
  <si>
    <t>Thuốc thử xét nghiệm định tính và định lượng quá trình đông máu theo con đường nội sinh. Phù hợp để sử dụng trên máy xét nghiệm đàn hồi co cục máu Rotem Delta
Thành phần: một đoạn Thromboplastin phospholipid chiết xuất từ não thỏ, ellagic acid, dung dịch đệm và chất bảo quản.</t>
  </si>
  <si>
    <t>Thuốc thử xét nghiệm định tính và định lượng quá trình đông máu theo con đường ngoại sinh</t>
  </si>
  <si>
    <t>Thuốc thử xét nghiệm định tính và định lượng quá trình đông máu theo con đường ngoại sinh. Phù hợp để sử dụng trên máy xét nghiệm đàn hồi co cục máu Rotem Delta
Thành phần: yếu tố tái tổ hợp mô Tissue factor và phospholipid, chất ức chế heparin, chất bảo quản, dung dịch đệm.</t>
  </si>
  <si>
    <t>2526BV-HC-M21.4</t>
  </si>
  <si>
    <t>ex-tem (trên nhãn: r ex-tem)</t>
  </si>
  <si>
    <t>503-05</t>
  </si>
  <si>
    <t>r ex-tem®</t>
  </si>
  <si>
    <t>Hóa chất chuẩn máy mức bình thường</t>
  </si>
  <si>
    <t>2526BV-HC-M21.5</t>
  </si>
  <si>
    <t>Rotrol N</t>
  </si>
  <si>
    <t>503-24</t>
  </si>
  <si>
    <t>Hóa chất chuẩn máy mức bình thường,  Phù hợp để sử dụng trên máy xét nghiệm đàn hồi co cục máu Rotem Delta, 4 test/lọ
Lọ đông khô: điều chế từ plasma người chống đông bằng sodium citrate. Lọ pha loãng: bao gồm chất ổn định, chất đệm</t>
  </si>
  <si>
    <t>Hóa chất chuẩn máy mức bất thường</t>
  </si>
  <si>
    <t>2526BV-HC-M21.6</t>
  </si>
  <si>
    <t>Rotrol P</t>
  </si>
  <si>
    <t>503-25</t>
  </si>
  <si>
    <t>Anh</t>
  </si>
  <si>
    <t>Hart Biologicals Ltd</t>
  </si>
  <si>
    <t>Hóa chất chuẩn máy mức bất thường, Phù hợp để sử dụng trên máy xét nghiệm đàn hồi co cục máu Rotem Delta, 4 test/lọ
Lọ đông khô: điều chế từ plasma người chống đông bằng sodium citrate. Lọ pha loãng: bao gồm chất ổn định, chất đệm</t>
  </si>
  <si>
    <t>22. HÓA CHẤT DÙNG CHO HỆ THỐNG ELISA</t>
  </si>
  <si>
    <t>2526BV-HC-M22</t>
  </si>
  <si>
    <t>vn2801615584</t>
  </si>
  <si>
    <t>Bộ xét nghiệm bán định lượng kháng thể IgG kháng Clonorchis</t>
  </si>
  <si>
    <t>Bộ xét nghiệm bán định lượng kháng thể IgG kháng Clonorchis. Phù hợp để sử dụng trên hệ thống Elisa</t>
  </si>
  <si>
    <t>2526BV-HC-M22.1</t>
  </si>
  <si>
    <t>Clonorchis IgG ELISA Kit</t>
  </si>
  <si>
    <t>NEW LIFE</t>
  </si>
  <si>
    <t>2024 trở đi</t>
  </si>
  <si>
    <t>New Life Diagnostics INC</t>
  </si>
  <si>
    <t>Bộ xét nghiệm định tính kháng thể IgG kháng Fasciola</t>
  </si>
  <si>
    <t>Bộ xét nghiệm định tính kháng thể IgG kháng Fasciola. Phù hợp để sử dụng trên hệ thống Elisa</t>
  </si>
  <si>
    <t>2526BV-HC-M22.2</t>
  </si>
  <si>
    <t>Fasciola IgG ELISA Kit</t>
  </si>
  <si>
    <t>Hóa chất xét nghiệm giun đũa chó</t>
  </si>
  <si>
    <t>Hóa chất xét nghiệm giun đũa chó. Phù hợp để sử dụng trên hệ thống Elisa</t>
  </si>
  <si>
    <t>2526BV-HC-M22.3</t>
  </si>
  <si>
    <t>Toxocara IgG ELISA Kit</t>
  </si>
  <si>
    <t>Hóa chất xét nghiệm giun lươn</t>
  </si>
  <si>
    <t>Hóa chất xét nghiệm giun lươn. Phù hợp để sử dụng trên hệ thống Elisa</t>
  </si>
  <si>
    <t>2526BV-HC-M22.4</t>
  </si>
  <si>
    <t>Strongyloides IgG ELISA Kit</t>
  </si>
  <si>
    <t>Bộ xét nghiệm định tính kháng thể IgG kháng giun đầu gai (Gnathostoma spinigerum)</t>
  </si>
  <si>
    <t>Bộ xét nghiệm định tính kháng thể IgG kháng giun đầu gai
(Gnathostoma spinigerum). Phù hợp để sử dụng trên hệ thống Elisa</t>
  </si>
  <si>
    <t>2526BV-HC-M22.5</t>
  </si>
  <si>
    <t>Gnathostoma IgG ELISA Kit</t>
  </si>
  <si>
    <t>Hóa chất xét nghiệm sán não</t>
  </si>
  <si>
    <t>Hóa chất xét nghiệm sán não. Phù hợp để sử dụng trên hệ thống Elisa</t>
  </si>
  <si>
    <t>2526BV-HC-M22.6</t>
  </si>
  <si>
    <t>Cysticercosis IgG (T. solium) ELISA Kit</t>
  </si>
  <si>
    <t>Hóa chất xét nghiệm giun lươn não</t>
  </si>
  <si>
    <t>Hóa chất xét nghiệm giun lươn não. Phù hợp để sử dụng trên hệ thống Elisa</t>
  </si>
  <si>
    <t>2526BV-HC-M22.7</t>
  </si>
  <si>
    <t>Angiostrongylus IgG ELISA Kit</t>
  </si>
  <si>
    <t>Hóa chất xét nghiệm sán lá phổi</t>
  </si>
  <si>
    <t>Hóa chất xét nghiệm sán lá phổi. Phù hợp để sử dụng trên hệ thống Elisa</t>
  </si>
  <si>
    <t>2526BV-HC-M22.8</t>
  </si>
  <si>
    <t>Paragonimus IgG ELISA Kit</t>
  </si>
  <si>
    <t>23. HÓA CHẤT, VẬT TƯ PHÙ HỢP ĐỂ SỬ DỤNG TRÊN HỆ THỐNG XÉT NGHIỆM LUMIPULSE G1200</t>
  </si>
  <si>
    <t>2526BV-HC-M23</t>
  </si>
  <si>
    <t>vn0302485103</t>
  </si>
  <si>
    <t>Hóa chất xét nghiệm HAVAb</t>
  </si>
  <si>
    <t>2526BV-HC-M23.1</t>
  </si>
  <si>
    <t>Lumipulse G HAVAb Immunoreaction Cartridges</t>
  </si>
  <si>
    <t>Từ 2025 về sau</t>
  </si>
  <si>
    <t>Fujirebio Inc. Sagamihara Facility</t>
  </si>
  <si>
    <t>1. MỤC ĐÍCH SỬ DỤNG
Để sử dụng cho chẩn đoán in vitro với LUMIPULSE G System để phát hiện định tính kháng thể kháng vi rút viêm gan A (HAV)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</si>
  <si>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3x 14test</t>
  </si>
  <si>
    <t>Hóa chất hiệu chuẩn xét nghiệm HAVAb</t>
  </si>
  <si>
    <t>2526BV-HC-M23.2</t>
  </si>
  <si>
    <t>Lumipulse G HAVAb Calibrators</t>
  </si>
  <si>
    <t>1. MỤC ĐÍCH SỬ DỤNG
Để sử dụng chẩn đoán in vitro trong chuẩn hóa LUMIPULSE G System để phát hiện định tính kháng thể với vi rút viêm gan A (HAV)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</si>
  <si>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1x 2x 1.5mL</t>
  </si>
  <si>
    <t>Mẫu nội kiểm cho xét nghiệm các bệnh truyền nhiễm</t>
  </si>
  <si>
    <t>2526BV-HC-M23.3</t>
  </si>
  <si>
    <t>VIROTROL PLUS-R</t>
  </si>
  <si>
    <t>Từ 2024 về sau</t>
  </si>
  <si>
    <t>Bio-Rad Laboratories Inc</t>
  </si>
  <si>
    <t>Mẫu nội kiểm cho xét nghiệm các bệnh truyền nhiễm.
- Được sản xuất từ huyết thanh người.
- Dạng lỏng thuận tiện sử dụng
- Chất phân tích cho xét nghiệm: Anti-CMV, Anti-HBc, Anti-HCV, Anti-HIV 1/2, Anti HTLV I/II, Anti-Treponema pallidum (Syphilis), HBsAg.
- Ổn định tối thiểu 60 ngày sau khi mở nắp khi bảo quản ở 2-8°C.</t>
  </si>
  <si>
    <t>4 mL</t>
  </si>
  <si>
    <t>Hóa chất xét nghiệm HBcIgM</t>
  </si>
  <si>
    <t>2526BV-HC-M23.4</t>
  </si>
  <si>
    <t>Lumipulse G HBcIgM Immunoreaction Cartridges set</t>
  </si>
  <si>
    <t>1. MỤC ĐÍCH SỬ DỤNG
Để sử dụng cho chẩn đoán in vitro với LUMIPULSE G System để phát hiện định tính kháng thể IgM với kháng nguyên lõi vi rút viêm gan B (anti-HBc IgM)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</si>
  <si>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xét nghiệm HBcrAg</t>
  </si>
  <si>
    <t>2526BV-HC-M23.5</t>
  </si>
  <si>
    <t>Lumipulse G HBcrAg Immunoreaction Cartridges set</t>
  </si>
  <si>
    <t>1. MỤC ĐÍCH SỬ DỤNG
Để sử dụng cho chẩn đoán in vitro với LUMIPULSE G System nhằm phát hiện định tính kháng nguyên liên quan đến lõi vi rút Viêm gan B (HBcrAg)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</si>
  <si>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kiểm chuẩn xét nghiệm HBcrAg</t>
  </si>
  <si>
    <t>2526BV-HC-M23.6</t>
  </si>
  <si>
    <t>Lumipulse HBcrAg Controls</t>
  </si>
  <si>
    <t>1. MỤC ĐÍCH SỬ DỤNG
Chỉ dùng cho chẩn đoán in vitro: Những chất đối chứng này được thiết kế để sử dụng như một chất đối chứng chất lượng đã thử nghiệm nhằm giám sát tính chính xác của các thủ thuật xét nghiệm phân tích kháng nguyên liên quan đến lõi vi rút viêm gan B (HBcrAg) trên LUMIPULSE G System
2. THIẾT BỊ SỬ DỤNG
Các thuốc thử này được thiết kế cho xét nghiệm miễn dịch enzym hóa phát quang tự động hoàn toàn (CLEIA) trên LUMIPULSE G System (LUMIPULSE G1200 là thiết bị sử dụng hàng đầu).</t>
  </si>
  <si>
    <t>2x 2x 1.5mL</t>
  </si>
  <si>
    <t>Hóa chất xét nghiệm HBeAb</t>
  </si>
  <si>
    <t>2526BV-HC-M23.7</t>
  </si>
  <si>
    <t>Lumipulse G HBeAb-N Immunoreaction Cartridges set</t>
  </si>
  <si>
    <t>1. MỤC ĐÍCH SỬ DỤNG
Để sử dụng cho chẩn đoán in vitro với LUMIPULSE G System để phát hiện định tính kháng thể với kháng nguyên e vi rút viêm gan B (anti-HBe)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</si>
  <si>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2526BV-HC-M23.8</t>
  </si>
  <si>
    <t>VIROTROL IV</t>
  </si>
  <si>
    <t>00111</t>
  </si>
  <si>
    <t>Mẫu nội kiểm cho xét nghiệm các bệnh truyền nhiễm.
- Được sản xuất từ huyết thanh người.
- Dạng lỏng thuận tiện sử dụng
- Chất phân tích cho xét nghiệm: anti-HBe.
- Ổn định tối thiểu 60 ngày sau khi mở nắp khi bảo quản ở 2-8°C.</t>
  </si>
  <si>
    <t xml:space="preserve"> 5 mL</t>
  </si>
  <si>
    <t>Hóa chất xét nghiệm HBeAg</t>
  </si>
  <si>
    <t>2526BV-HC-M23.9</t>
  </si>
  <si>
    <t>Lumipulse G HBeAg Immunoreaction Cartridges set</t>
  </si>
  <si>
    <t>1. MỤC ĐÍCH SỬ DỤNG
Để sử dụng cho chẩn đoán in vitro với LUMIPULSE G System để phát hiện định tính kháng nguyên e vi rút viêm gan B (HBeAg)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</si>
  <si>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2526BV-HC-M23.10</t>
  </si>
  <si>
    <t>VIROTROL HBeAg</t>
  </si>
  <si>
    <t>00144</t>
  </si>
  <si>
    <t>Mẫu nội kiểm cho xét nghiệm các bệnh truyền nhiễm.
- Được sản xuất từ huyết thanh người.
- Dạng lỏng thuận tiện sử dụng
- Chất phân tích cho xét nghiệm: HBeAg.
- Ổn định tối thiểu 60 ngày sau khi mở nắp khi bảo quản ở 2-8°C.</t>
  </si>
  <si>
    <t>Hóa chất xét nghiệm HBsAb</t>
  </si>
  <si>
    <t>2526BV-HC-M23.11</t>
  </si>
  <si>
    <t>Lumipulse G HBsAb-N Immunoreaction Cartridges</t>
  </si>
  <si>
    <t>1. MỤC ĐÍCH SỬ DỤNG
Để sử dụng cho chẩn đoán in vitro với LUMIPULSE G System để phát hiện định tính và định lượng kháng thể với kháng nguyên bề mặt viêm gan B (anti-HBs)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</si>
  <si>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hiệu chuẩn xét nghiệm HBsAb</t>
  </si>
  <si>
    <t>2526BV-HC-M23.12</t>
  </si>
  <si>
    <t>Lumipulse G HBsAb-N Calibrators</t>
  </si>
  <si>
    <t>1. MỤC ĐÍCH SỬ DỤNG
Để sử dụng cho chẩn đoán in vitro trong chuẩn hóa LUMIPULSE G System nhằm phát hiện định tính và định lượng kháng thể với kháng nguyên bề mặt viêm gan B (anti-HBs)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</si>
  <si>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xét nghiệm HBsAg</t>
  </si>
  <si>
    <t>2526BV-HC-M23.13</t>
  </si>
  <si>
    <t>Lumipulse G HBsAg Immunoreaction Cartridges</t>
  </si>
  <si>
    <t>1. MỤC ĐÍCH SỬ DỤNG
Để sử dụng cho chẩn đoán in vitro với LUMIPULSE G System để phát hiện định tính kháng nguyên bề mặt kháng vi rút viêm gan B (HBsAg)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</si>
  <si>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hiệu chuẩn HbsAg</t>
  </si>
  <si>
    <t>2526BV-HC-M23.14</t>
  </si>
  <si>
    <t>Lumipulse G HBsAg Calibrators</t>
  </si>
  <si>
    <t>1. MỤC ĐÍCH SỬ DỤNG
Để sử dụng cho chẩn đoán in vitro trong chuẩn hóa LUMIPULSE G System để phát hiện định tính kháng nguyên bề mặt với vi rút viêm gan B (HBsAg)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</si>
  <si>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1x 2x 2.0mL</t>
  </si>
  <si>
    <t>Hóa chất xét nghiệm HBsAg-Quant</t>
  </si>
  <si>
    <t>2526BV-HC-M23.15</t>
  </si>
  <si>
    <t>Lumipulse G HBsAg-Quant Immunoreaction Cartridges</t>
  </si>
  <si>
    <t>1. MỤC ĐÍCH SỬ DỤNG
Để sử dụng cho chẩn đoán in vitro với LUMIPULSE G System nhằm phát hiện định tính và định lượng kháng nguyên bề mặt vi rút viêm gan B (HBsAg)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</si>
  <si>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hiệu chuẩn xét nghiệm HBsAg-Quant</t>
  </si>
  <si>
    <t>2526BV-HC-M23.16</t>
  </si>
  <si>
    <t>Lumipulse G HBsAg-Quant Calibrators</t>
  </si>
  <si>
    <t>1. MỤC ĐÍCH SỬ DỤNG
Để sử dụng cho chẩn đoán in vitro trong hiệu chuẩn LUMIPULSE G System nhằm định tính và định lượng kháng nguyên bề mặt vi rút viêm gan B (HBsAg)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</si>
  <si>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1x 6x 2mL</t>
  </si>
  <si>
    <t>Hóa chất xét nghiệm HCV Ab</t>
  </si>
  <si>
    <t>2526BV-HC-M23.17</t>
  </si>
  <si>
    <t>Lumipulse G HCV Ab Immunoreaction Cartridges set</t>
  </si>
  <si>
    <t>1. MỤC ĐÍCH SỬ DỤNG
Để sử dụng cho chẩn đoán in vitro với LUMIPULSE G System để phát hiện định tính kháng thể kháng vi rút viêm gan C (anti-HCV)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</si>
  <si>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xét nghiệm TP</t>
  </si>
  <si>
    <t>2526BV-HC-M23.18</t>
  </si>
  <si>
    <t>Lumipulse G TP-N Immunoreaction Cartridges set</t>
  </si>
  <si>
    <t>1. MỤC ĐÍCH SỬ DỤNG
Để sử dụng cho chẩn đoán in vitro với LUMIPULSE G System nhằm phát hiện định tính các kháng thể Treponema pallidum (TP) trong huyết tương hoặc huyết thanh. 
2. THIẾT BỊ SỬ DỤNG
Các thuốc thử này được thiết kế cho xét nghiệm miễn dịch enzym hóa phát quang tự động hoàn toàn (CLEIA) trên LUMIPULSE G System (LUMIPULSE G1200 là thiết bị sử dụng hàng đầu).</t>
  </si>
  <si>
    <t>2526BV-HC-M23.19</t>
  </si>
  <si>
    <t>VIROTROL II</t>
  </si>
  <si>
    <t>00104B</t>
  </si>
  <si>
    <t>Mẫu nội kiểm cho xét nghiệm các bệnh truyền nhiễm.
- Được sản xuất từ huyết thanh người.
- Dạng lỏng thuận tiện sử dụng
- Chất phân tích cho xét nghiệm: Anti-Hbs, Anti-HAV.
- Ổn định tối thiểu 60 ngày sau khi mở nắp khi bảo quản ở 2-8°C.</t>
  </si>
  <si>
    <t>Hóa chất xét nghiệm PIVKA-II</t>
  </si>
  <si>
    <t>2526BV-HC-M23.20</t>
  </si>
  <si>
    <t>Lumipulse G PIVKAII-N Immunoreaction Cartridges</t>
  </si>
  <si>
    <t>1. MỤC ĐÍCH SỬ DỤNG
Để sử dụng chẩn đoán in vitro với LUMIPULSE G System nhằm định lượng protein được tạo ra do thiếu vitamin K hoặc chất đối vận-Ⅱ (PIVKA-Ⅱ )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</si>
  <si>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hiệu chuẩn xét nghiệm PIVKA-II</t>
  </si>
  <si>
    <t>2526BV-HC-M23.21</t>
  </si>
  <si>
    <t>Lumipulse G PIVKAII-N Calibrators set</t>
  </si>
  <si>
    <t>1. MỤC ĐÍCH SỬ DỤNG
Để sử dụng chẩn đoán in vitro trong hiệu chuẩn của LUMIPULSE G System nhằm định lượng protein được tạo ra do thiếu vitamin K hoặc chất đối vận II (PIVKA-II) trong huyết thanh người.
2. THIẾT BỊ SỬ DỤNG
Các thuốc thử này được thiết kế cho xét nghiệm miễn dịch enzym hóa phát quang tự động hoàn toàn (CLEIA) trên LUMIPULSE G System (LUMIPULSE G1200 là thiết bị sử dụng hàng đầu).</t>
  </si>
  <si>
    <t>2x 3x 0.5mL</t>
  </si>
  <si>
    <t>Dung dịch rửa hệ thống G600II và G1200</t>
  </si>
  <si>
    <t>2526BV-HC-M23.22</t>
  </si>
  <si>
    <t>Lumipulse G Wash Solution</t>
  </si>
  <si>
    <t>Toyobo Co., Ltd. Tsuruga Biochemicals Plant</t>
  </si>
  <si>
    <t>1. MỤC ĐÍCH SỬ DỤNG
Chỉ dùng cho chẩn đoán in vitro: Sản phẩm này là một loại thuốc thử phổ biến sử dụng để rửa LUMIPULSE G System. 
2. THIẾT BỊ SỬ DỤNG
Các thuốc thử này được thiết kế cho xét nghiệm miễn dịch enzym hóa phát quang tự động hoàn toàn (CLEIA) trên LUMIPULSE G System.
Phù hợp sử dụng trên hệ thống máy  LUMIPULSE G1200</t>
  </si>
  <si>
    <t>1x1000mL</t>
  </si>
  <si>
    <t xml:space="preserve">Cartridges trống </t>
  </si>
  <si>
    <t>2526BV-HC-M23.23</t>
  </si>
  <si>
    <t>Lumipulse G Dilution Cartridges</t>
  </si>
  <si>
    <t>Fujirebio Inc</t>
  </si>
  <si>
    <t>Cartridge pha loãng Lumipulse G được sử dụng để pha loãng mẫu, có nghĩa là trộn mẫu bệnh phẩm và chất pha loãng mẫu Lumipulse G Specimen Diluent 1, ngoài ra,để kiểm tra chất nền trống và chất lượng nước của các xét nghiệm trên hệ thống LUMIPULSE G.
Phù hợp sử dụng trên hệ thống máy  LUMIPULSE G1200</t>
  </si>
  <si>
    <t>Lọc CO2</t>
  </si>
  <si>
    <t>2526BV-HC-M23.24</t>
  </si>
  <si>
    <t>Soda lime for LUMIPULSE SYSTEM</t>
  </si>
  <si>
    <t>1. MỤC ĐÍCH SỬ DỤNG
Sản phẩm này được thiết kế để ngăn chặn sự
hư hỏng của dung dịch Substrate Lumipulse G.
2. THIẾT BỊ SỬ DỤNG
Các thuốc thử này được thiết kế cho xét nghiệm miễn dịch enzym hóa phát quang tự động hoàn toàn (CLEIA) trên LUMIPULSE G System.
Phù hợp sử dụng trên hệ thống máy  LUMIPULSE G1200</t>
  </si>
  <si>
    <t>6x 2ống</t>
  </si>
  <si>
    <t>Đầu côn hút mẫu bệnh phẩm</t>
  </si>
  <si>
    <t>Đầu côn hút mẫu bệnh phẩm dùng cho máy G1200. Phù hợp sử dụng trên hệ thống máy  LUMIPULSE G1200</t>
  </si>
  <si>
    <t>2526BV-HC-M23.25</t>
  </si>
  <si>
    <t>Sampling tips for LUMIPULSE SYSTEM</t>
  </si>
  <si>
    <t>12x96 cái</t>
  </si>
  <si>
    <t xml:space="preserve">Dung dịch cơ chất </t>
  </si>
  <si>
    <t>2526BV-HC-M23.26</t>
  </si>
  <si>
    <t>Lumipulse G Substrate Solution</t>
  </si>
  <si>
    <t>Fujirebio Inc. Ube Facility</t>
  </si>
  <si>
    <t>1. MỤC ĐÍCH SỬ DỤNG
Lumipulse G Substrate Solution (dung dịch cơ chất cho Lumipulse G) là một loại thuốc thử phổ biến được dùng cho phản ứng enzym trong LUMIPULSE G System. 
2. THIẾT BỊ SỬ DỤNG
Thuốc thử này được thiết kế để xét nghiệm miễn dịch enzym hóa phát quang tự động hoàn toàn (CLEIA) trên LUMIPULSE G System.
Phù hợp sử dụng trên hệ thống máy  LUMIPULSE G1200</t>
  </si>
  <si>
    <t>6x 100mL</t>
  </si>
  <si>
    <t>Dung dịch pha loãng mẫu</t>
  </si>
  <si>
    <t>2526BV-HC-M23.27</t>
  </si>
  <si>
    <t>Lumipulse G Specimen Diluent 1</t>
  </si>
  <si>
    <t>1. MỤC ĐÍCH SỬ DỤNG
Chỉ dùng cho chẩn đoán in vitro: Sản phẩm này là một loại thuốc thử phổ biến được dùng để pha loãng mẫu trong LUMIPULSE G System
2. THIẾT BỊ SỬ DỤNG
Các thuốc thử này được thiết kế cho xét nghiệm miễn dịch enzym hóa phát quang tự động hoàn toàn (CLEIA) trên LUMIPULSE G System.
Phù hợp sử dụng trên hệ thống máy  LUMIPULSE G1200</t>
  </si>
  <si>
    <t>4 × 300mL</t>
  </si>
  <si>
    <t>Hóa chất xét nghiệm HAVIgM</t>
  </si>
  <si>
    <t>2526BV-HC-M23.28</t>
  </si>
  <si>
    <t>Lumipulse G HAVIgM Immunoreaction Cartridges set</t>
  </si>
  <si>
    <t>1. MỤC ĐÍCH SỬ DỤNG
Để sử dụng cho chẩn đoán in vitro với LUMIPULSE G System để phát hiện định tính kháng thể IgM kháng vi rút viêm gan A (anti-HAV IgM)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</si>
  <si>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2526BV-HC-M23.29</t>
  </si>
  <si>
    <t>VIROCLEAR</t>
  </si>
  <si>
    <t>00106</t>
  </si>
  <si>
    <t>Mẫu nội kiểm cho xét nghiệm các bệnh truyền nhiễm.
- Được sản xuất từ huyết thanh người.
- Dạng dung dịch, thuận tiện sử dụng.
- Chất phân tích cho xét nghiệm: anti HIV-1, anti HIV-2, anti HTLV-I, HIV-1 Ag, anti HTLV-II, anti HCV,..
- Ổn định tối thiểu 60 ngày sau khi mở nắp khi bảo quản ở 2-8°C.</t>
  </si>
  <si>
    <t>Hóa chất xét nghiệm HBcAb</t>
  </si>
  <si>
    <t>2526BV-HC-M23.30</t>
  </si>
  <si>
    <t>Lumipulse G HBcAb-N Immunoreaction Cartridges</t>
  </si>
  <si>
    <t>1. MỤC ĐÍCH SỬ DỤNG
Để sử dụng cho chẩn đoán in vitro với LUMIPULSE G System để phát hiện định tính kháng thể kháng nguyên lõi vi rút viêm gan B (anti-HBc)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</si>
  <si>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Hóa chất hiệu chuẩn xét nghiệm HBcAb</t>
  </si>
  <si>
    <t>2526BV-HC-M23.31</t>
  </si>
  <si>
    <t>Lumipulse G HBcAb-N Calibrators</t>
  </si>
  <si>
    <t>1. MỤC ĐÍCH SỬ DỤNG
Để sử dụng cho chẩn đoán in vitro trong chuẩn hóa LUMIPULSE G System nhằm phát hiện định tính kháng thể chống kháng nguyên lõi vi rút viêm gan B (anti-HBc) trong huyết tương hoặc huyết thanh người. 
2. THIẾT BỊ SỬ DỤNG
Các thuốc thử này được thiết kế cho xét nghiệm miễn dịch enzym hóa phát quang tự động hoàn toàn (CLEIA) trên LUMIPULSE G System (LUMIPULSE G1200 là thiết bị sử dụng hàng đầu).</t>
  </si>
  <si>
    <t>2526BV-HC-M23.32</t>
  </si>
  <si>
    <t>VIROTROL III</t>
  </si>
  <si>
    <t>00110A</t>
  </si>
  <si>
    <t>Mẫu nội kiểm cho xét nghiệm các bệnh truyền nhiễm
- Được sản xuất từ huyết thanh người.
- Dạng dung dịch, thuận tiện sử dụng.
- Chất phân tích cho xét nghiệm: Anti-HAV, HAV-IgM, HBc-IgM. 
- Ổn định tối thiểu 60 ngày sau khi mở nắp khi bảo quản ở 2-8°C.</t>
  </si>
  <si>
    <t>5 mL</t>
  </si>
  <si>
    <t>Bộ hóa chất xét nghiệm HIV Ag/Ab. Phù hợp sử dụng trên hệ thống máy  LUMIPULSE G1200</t>
  </si>
  <si>
    <t>2526BV-HC-M23.33</t>
  </si>
  <si>
    <t>Lumipulse G HIV Ag/Ab Immunoreaction Cartridges set</t>
  </si>
  <si>
    <t>1. MỤC ĐÍCH SỬ DỤNG
Để sử dụng cho chẩn đoán in vitro với LUMIPULSE G System để phát hiện định tính kháng thể anti-HIV-1, kháng thể anti-HIV-2 và kháng nguyên HIV-1 p24 trong huyết thanh hoặc huyết tương ở người.
2. THIẾT BỊ SỬ DỤNG
Các thuốc thử này được thiết kế cho xét nghiệm miễn dịch enzym hóa phát quang tự động hoàn toàn (CLEIA) trên  LUMIPULSE G System (LUMIPULSE G1200 là thiết bị sử dụng hàng đầu).</t>
  </si>
  <si>
    <t>24. HỆ THỐNG MÁY CẤY MÁU PHÁT HIỆN VI KHUẨN BC60</t>
  </si>
  <si>
    <t>2526BV-HC-M24</t>
  </si>
  <si>
    <t>vn0107558076</t>
  </si>
  <si>
    <t>Chai cấy máu dùng phát hiện vi khuẩn hiếu khí dùng cho người lớn</t>
  </si>
  <si>
    <t>- Thành phần: Tryptone, Gelatin Peptone, Chiết xuất men, sodium chloride, Sodium Polyanethol Sulfonate, Sodium pyruvate, Hemin, Nicotinamide adenine dinucleotide, Resin, chất đệm xét nghiệm và các Vitamin tổng hợp, amino acids và carbohydrates khác,...
- Thể tích mẫu 8-10 ml
- Kiểm soát chất lượng bằng các chủng chuẩn Micrococcus luteus, Streptococcus pneumoniae, Pseudomonas aeruginosa, Alcaligenes faecalis,..
- Thử nghiệm hiệu suất bằng các chủng chuẩn: Citrobacter freundii, Staphylococcus aureus, Staphylococcus epidermidis, Pseudomonas aeruginosa, Acinetobacter baumannii,...
Phù hợp sử dụng trên hệ thống máy cấy máu phát hiện vi khuẩn BC60.</t>
  </si>
  <si>
    <t>2526BV-HC-M24.1</t>
  </si>
  <si>
    <t>Aerobic Culture Bottle FA</t>
  </si>
  <si>
    <t>MC0301</t>
  </si>
  <si>
    <t>Autobio Diagnostics Co., Ltd</t>
  </si>
  <si>
    <t>Chai 30ml</t>
  </si>
  <si>
    <t>Chai cấy máu dùng phát hiện vi khuẩn hiếu-kỵ khí tuỳ nghi dùng cho người lớn</t>
  </si>
  <si>
    <t>- Thành phần: Tryptone, Gelatin Peptone, Chiết xuất men, sodium chloride, Sodium Polyanethol Sulfonate, Dithiothreitol, Sodium bicarbonate, Sodium pyruvate, Ammonium chloride, Sodium succinate, Adenine, Magnesium sulfate, Hemin, Nicotinamide adenine dinucleotide, Resin, chất đệm xét nghiệm và các Vitamin tổng hợp, amino acids và carbohydrates khác,...
- Kiểm soát chất lượng bằng các chủng chuẩn Clostridium sporogenes, Streptococcus pneumoniae, Escherichia coli, Staphylococcus aureus,... 
- Thử nghiệm hiệu suất bằng các chủng chuẩn: Staphylococcus aureus, Staphylococcus epidermidis, Escherichia coli, Serratia marcescens, Eikenella corrodens,...
- Thể tích mẫu 8-10 ml
Phù hợp sử dụng trên hệ thống máy cấy máu phát hiện vi khuẩn BC60.</t>
  </si>
  <si>
    <t>2526BV-HC-M24.2</t>
  </si>
  <si>
    <t>Anaerobic Culture Bottle FN</t>
  </si>
  <si>
    <t>MC0302</t>
  </si>
  <si>
    <t>Chai 40ml</t>
  </si>
  <si>
    <t>25.  HÓA CHẤT, VẬT TƯ XÉT NGHIỆM DÙNG CHO MÁY ĐO TỐC ĐỘ MÁU LẮNG  iSED &amp; mini SED</t>
  </si>
  <si>
    <t>2526BV-HC-M25</t>
  </si>
  <si>
    <t>vn2801416116</t>
  </si>
  <si>
    <t>Thẻ nạp mẫu dùng cho máy đo tốc độ máu lắng</t>
  </si>
  <si>
    <t>Thẻ nạp mẫu dùng cho máy đo tốc độ máu lắng. Phù hợp sử dụng trên hệ thống máy đo tốc độ máu lắng  iSED &amp; mini SED</t>
  </si>
  <si>
    <t>2526BV-HC-M25.1</t>
  </si>
  <si>
    <t>Test Card, 1000 Tests</t>
  </si>
  <si>
    <t>112-01000</t>
  </si>
  <si>
    <t>Alcor Scientific LLC</t>
  </si>
  <si>
    <t>năm 2024 trở đi</t>
  </si>
  <si>
    <t>9027.9000</t>
  </si>
  <si>
    <t>1000 Tests/ cái</t>
  </si>
  <si>
    <t>Dung dịch rửa cho máy đo tốc độ máu lắng</t>
  </si>
  <si>
    <t>Dung dịch rửa cho máy đo tốc độ máu lắng.  Phù hợp sử dụng trên hệ thống máy đo tốc độ máu lắng  iSED &amp; mini SED</t>
  </si>
  <si>
    <t>2526BV-HC-M25.2</t>
  </si>
  <si>
    <t>iWASHTM</t>
  </si>
  <si>
    <t>112-12-001</t>
  </si>
  <si>
    <t>3402.9013</t>
  </si>
  <si>
    <t>4 x 500 ml/hộp</t>
  </si>
  <si>
    <t xml:space="preserve">Bộ chất kiểm tra dùng cho máy đo tốc độ máu lắng (1 lọ mức 1; 1 lọ mức 2)
</t>
  </si>
  <si>
    <t>2526BV-HC-M25.3</t>
  </si>
  <si>
    <t>Seditrol®</t>
  </si>
  <si>
    <t>DSC01</t>
  </si>
  <si>
    <t>Bộ chất kiểm tra dùng cho máy đo tốc độ máu lắng (1 lọ mức 1; 1 lọ mức 2).  Phù hợp sử dụng trên hệ thống máy đo tốc độ máu lắng  iSED &amp; mini SED</t>
  </si>
  <si>
    <t>3822.1900</t>
  </si>
  <si>
    <t>2 x 4 ml /hộp</t>
  </si>
  <si>
    <t>26. HÓA CHẤT, VẬT TƯ XÉT NGHIỆM DÙNG CHO MÁY ĐỊNH DANH NHANH MALDITOP</t>
  </si>
  <si>
    <t>2526BV-HC-M26</t>
  </si>
  <si>
    <t>Thuốc thử xét nghiệm định danh vi sinh vật</t>
  </si>
  <si>
    <t>2526BV-HC-M26.1</t>
  </si>
  <si>
    <t>Tên thương mại: IVD Matrix HCCA-portioned/Ký mã hiệu (Mã sản phẩm): 8290200</t>
  </si>
  <si>
    <t>IVD Matrix HCCA-portioned</t>
  </si>
  <si>
    <t>Bruker Daltonics GmbH &amp; Co. KG</t>
  </si>
  <si>
    <t>10 ống/hộp</t>
  </si>
  <si>
    <t>Chất hiệu chuẩn xét nghiệm định danh vi sinh vật</t>
  </si>
  <si>
    <t>2526BV-HC-M26.2</t>
  </si>
  <si>
    <t>Tên thương mại: IVD Bacterial Test Standard/Ký mã hiệu (Mã sản phẩm): 8290190</t>
  </si>
  <si>
    <t>IVD Bacterial Test Standard</t>
  </si>
  <si>
    <t>5 ống/hộp</t>
  </si>
  <si>
    <t>27. HÓA CHẤT, VẬT TƯ XÉT NGHIỆM PHÙ HỢP ĐỂ SỬ DỤNG TRÊN HỆ THỐNG XÉT NGHIỆM MIỄN DỊCH TỰ ĐỘNG Alinity i- Abbott</t>
  </si>
  <si>
    <t>2526BV-HC-M27</t>
  </si>
  <si>
    <t>vn0110132665</t>
  </si>
  <si>
    <t xml:space="preserve">Hóa chất chuẩn HIV Ag/Ab </t>
  </si>
  <si>
    <t>2526BV-HC-M27.1</t>
  </si>
  <si>
    <t>ALINITY i HIV Ag/Ab Combo Calibrator</t>
  </si>
  <si>
    <t>08P07-01</t>
  </si>
  <si>
    <t>Abbott GmbH</t>
  </si>
  <si>
    <t>Mẫu chuẩn Alinity i HIV Ag/Ab Combo được sử dụng để hiệu chuẩn máy phân tích Alinity i, khi thực hiện xét nghiệm định tính phát hiện đồng thời kháng nguyên HIV p24 và các kháng thể kháng virus gây suy giảm miễn dịch ở người týp 1 và/hoặc týp 2 (HIV-1/HIV-2) trong mẫu huyết thanh hoặc huyết tương người.</t>
  </si>
  <si>
    <t>Hộp 1 chai x 3mL</t>
  </si>
  <si>
    <t xml:space="preserve">Hóa chất chứng HIV Ag/Ab </t>
  </si>
  <si>
    <t>2526BV-HC-M27.2</t>
  </si>
  <si>
    <t>ALINITY i HIV Ag/Ab Combo Controls</t>
  </si>
  <si>
    <t>08P07-10</t>
  </si>
  <si>
    <t>Alinity i HIV Ag/Ab Combo Controls được dùng để ước tính độ chính xác và phát hiện sai số máy phân tích Alinity i khi thực hiện xét nghiệm định tính phát hiện đồng thời kháng nguyên HIV p24 và các kháng thể kháng virus gây suy giảm miễn dịch ở người týp
1 và/hoặc týp 2 (HIV-1/HIV-2) trong mẫu huyết thanh hoặc huyết tương người.
Bao gồm: Các mẫu chứng ở các nồng độ khác nhau.</t>
  </si>
  <si>
    <t>Hộp 4 chai x 8mL</t>
  </si>
  <si>
    <t xml:space="preserve">Hóa chất xét nghiệm HIV Ag/Ab </t>
  </si>
  <si>
    <t>2526BV-HC-M27.3</t>
  </si>
  <si>
    <t>ALINITY i HIV Ag/Ab Combo Reagent Kit</t>
  </si>
  <si>
    <t>08P07-22</t>
  </si>
  <si>
    <t>Xét nghiệm Alinity i HIV Ag/Ab Combo là xét nghiệm miễn dịch vi hạt hóa phát quang (CMIA) sử dụng để xét nghiệm định tính phát hiện đồng thời kháng nguyên HIV p24 và các kháng thể kháng virus gây suy giảm miễn dịch ở người týp 1 và/hoặc týp 2 (HIV-1/HIV-2) trong huyết thanh hoặc huyết tương người, kể cả mẫu thu thập từ mẫu tử thi (không còn nhịp tim) trên hệ thống máy Alinity i.</t>
  </si>
  <si>
    <t>Hộp 2 x 100 test</t>
  </si>
  <si>
    <t>Hóa chất chuẩn cho xét nghiệm HBsAg</t>
  </si>
  <si>
    <t>2526BV-HC-M27.4</t>
  </si>
  <si>
    <t>Alinity i HBsAg Qualitative II Calibrators</t>
  </si>
  <si>
    <t>08P10-01</t>
  </si>
  <si>
    <t>Ireland</t>
  </si>
  <si>
    <t>Abbott Ireland Diagnostics Division</t>
  </si>
  <si>
    <t>Alinity i HBsAg Qualitative II Calibrators được sử dụng để hiệu chuẩn máy phân tích Alinity i khi thực hiện xét nghiệm phát hiện định tính và khẳng định sự hiện diện của kháng nguyên bề mặt virus viêm gan B (HBsAg) trong huyết thanh và huyết tương người, Bao gồm: Mẫu chuẩn ở các nồng độ khác nhau</t>
  </si>
  <si>
    <t>Hộp 2 chai x 3mL</t>
  </si>
  <si>
    <t>Hoá chất hiệu chứng HBsAg</t>
  </si>
  <si>
    <t>2526BV-HC-M27.5</t>
  </si>
  <si>
    <t>Alinity i HBsAg Qualitative II Controls</t>
  </si>
  <si>
    <t>08P10-10</t>
  </si>
  <si>
    <t>Mẫu chứng Alinity i HBsAg Qualitative II được sử dụng để ước tính độ chính xác và phát hiện sai số máy phân tích Alinity  i khi thực hiện xét nghiệm phát hiện định tính và khẳng định sự hiện diện của kháng nguyên bề mặt virus viêm gan B (HBsAg) trong huyết thanh và huyết tương người.  Bao gồm: Mẫu chuẩn ở các nồng độ khác nhau.</t>
  </si>
  <si>
    <t>Hộp 2 chai x 8mL</t>
  </si>
  <si>
    <t>Hóa chất định tính HBsAg</t>
  </si>
  <si>
    <t>2526BV-HC-M27.6</t>
  </si>
  <si>
    <t>Alinity i HBsAg Qualitative II Reagent Kit</t>
  </si>
  <si>
    <t>08P10-22</t>
  </si>
  <si>
    <t>Xét nghiệm Alinity i HBsAg Qualitative II là xét nghiệm miễn dịch vi hạt hóa phát quang (CMIA) sử dụng để phát hiện định tính kháng nguyên bề mặt virus viêm gan B (HBsAg) trong huyết thanh và
huyết tương người, bao gồm cả mẫu thu thập cho khám nghiệm tử thi (không còn nhịp tim) trên hệ thống máy Alinity i.</t>
  </si>
  <si>
    <t>Hoá chất chuẩn cho xét nghiệm Anti HCV</t>
  </si>
  <si>
    <t>2526BV-HC-M27.7</t>
  </si>
  <si>
    <t>Alinity i Anti-HCV Calibrator</t>
  </si>
  <si>
    <t>08P06-02</t>
  </si>
  <si>
    <t>Mẫu chuẩn Alinity i Anti-HCV được sử dụng để hiệu chuẩn máy phân tích Alinity i khi thực hiện phát hiện định tính kháng thể kháng virus viêm gan C (HCV) trong huyết thanh và huyết tương người.</t>
  </si>
  <si>
    <t>Hóa chất kiểm tra cho xét nghiệm Anti-HCV</t>
  </si>
  <si>
    <t>2526BV-HC-M27.8</t>
  </si>
  <si>
    <t>Alinity i Anti-HCV Controls</t>
  </si>
  <si>
    <t>08P06-11</t>
  </si>
  <si>
    <t>Mẫu chứng Alinity i Anti-HCV được sử dụng để kiểm tra hiệu chuẩn máy phân tích Alinity i khi thực hiện phát hiện định tính kháng thể kháng virus HCV (anti-HCV) trong huyết thanh và huyết tương người.
Bao gồm: Các mẫu chứng ở các nồng độ khác nhau.</t>
  </si>
  <si>
    <t>Hóa chất phát hiện định tính kháng thể kháng virus viêm gan C (anti-HCV) trong huyết thanh và huyết tương người</t>
  </si>
  <si>
    <t>2526BV-HC-M27.9</t>
  </si>
  <si>
    <t>Alinity i Anti-HCV Reagent Kit</t>
  </si>
  <si>
    <t>08P06-23</t>
  </si>
  <si>
    <t>Xét nghiệm Alinity i Anti-HCV là xét nghiệm miễn dịch vi hạt hóa phát quang (CMIA) sử dụng để phát hiện định tính kháng thể kháng virus viêm gan C (anti-HCV) trong huyết thanh và huyết tương người, bao gồm cả mẫu thu thập cho khám nghiệm tử thi (không còn nhịp tim) trên máy phân tích Alinity i.</t>
  </si>
  <si>
    <t>Dung dịch phát quang hóa học</t>
  </si>
  <si>
    <t>Dung dịch chứa sodium hydroxide. Phù hợp sử dụng trên hệ thống máy xét nghiệm Alinity i- Abbott</t>
  </si>
  <si>
    <t>2526BV-HC-M27.10</t>
  </si>
  <si>
    <t>ALINITY Trigger Solution</t>
  </si>
  <si>
    <t>06P1170</t>
  </si>
  <si>
    <t>Hộp 4 x 975 mL</t>
  </si>
  <si>
    <t>Dung dịch tiền xúc tác</t>
  </si>
  <si>
    <t>Dung dịch chứa hydrogen peroxide. Phù hợp sử dụng trên hệ thống máy xét nghiệm Alinity i- Abbott</t>
  </si>
  <si>
    <t>2526BV-HC-M27.11</t>
  </si>
  <si>
    <t>ALINITY Pre-Trigger Solution</t>
  </si>
  <si>
    <t>06P1270</t>
  </si>
  <si>
    <t>Dung dịch rửa máy xét nghiệm miễn dịch</t>
  </si>
  <si>
    <t>Dung dịch rửa máy xét nghiệm miễn dịch. Dung dịch tẩy rửa đậm đặc. Phù hợp sử dụng trên hệ thống máy xét nghiệm Alinity i- Abbott</t>
  </si>
  <si>
    <t>2526BV-HC-M27.12</t>
  </si>
  <si>
    <t>ALINITY i-series Concentrated Wash Buffer</t>
  </si>
  <si>
    <t>06P1368</t>
  </si>
  <si>
    <t>Hộp 2 x 2,0 L</t>
  </si>
  <si>
    <t>Hóa chất rửa kim cho máy xét nghiệm miễn dịch</t>
  </si>
  <si>
    <t>Hóa chất rửa kim cho máy xét nghiệm miễn dịch. Phù hợp sử dụng trên hệ thống máy xét nghiệm Alinity i- Abbott</t>
  </si>
  <si>
    <t>2526BV-HC-M27.13</t>
  </si>
  <si>
    <t>ALINITY i-series Probe Conditioning Solution</t>
  </si>
  <si>
    <t>01R5840</t>
  </si>
  <si>
    <t>Hộp 2 x 31,8 mL</t>
  </si>
  <si>
    <t>Cóng phản ứng</t>
  </si>
  <si>
    <t>Cóng phản ứng. Phù hợp sử dụng trên hệ thống máy xét nghiệm Alinity i- Abbott</t>
  </si>
  <si>
    <t>2526BV-HC-M27.14</t>
  </si>
  <si>
    <t>Alinity Reaction Vessels</t>
  </si>
  <si>
    <t>06P1401</t>
  </si>
  <si>
    <t>Nypro Chicago Inc.</t>
  </si>
  <si>
    <t>Hộp 4000 cái</t>
  </si>
  <si>
    <t>Hóa chất hiệu chuẩn xét nghiệm Syphilis</t>
  </si>
  <si>
    <t>2526BV-HC-M27.15</t>
  </si>
  <si>
    <t>Alinity i Syphilis TP Calibrator</t>
  </si>
  <si>
    <t>07P60-01</t>
  </si>
  <si>
    <t>Alinity i Syphilis TP Calibrator được sử dụng để hiệu chuẩn cho hệ thống máy Alinity i khi thực hiện định tính phát hiện kháng thể kháng Treponema pallidum (TP) trong huyết thanh và huyết tương người.</t>
  </si>
  <si>
    <t>Hộp 1 chai x 3ml</t>
  </si>
  <si>
    <t>Hoá chất hiệu chứng xét nghiệm Syphilis</t>
  </si>
  <si>
    <t>2526BV-HC-M27.16</t>
  </si>
  <si>
    <t>Alinity i Syphilis TP Controls</t>
  </si>
  <si>
    <t>07P60-10</t>
  </si>
  <si>
    <t>Alinity i Syphilis TP Controls được sử dụng để ước tính độ chính xác và phát hiện độ lệch sai số hệ thống máy Alinity i khi thực hiện xét nghiệm định tính phát hiện kháng thể kháng Treponema pallidum (TP) trong huyết thanh và huyết tương người.</t>
  </si>
  <si>
    <t>Hộp 2 chai x 8ml</t>
  </si>
  <si>
    <t>Hóa chất xét nghiệm Syphilis</t>
  </si>
  <si>
    <t>2526BV-HC-M27.17</t>
  </si>
  <si>
    <t>Alinity i Syphilis TP Reagent Kit</t>
  </si>
  <si>
    <t>07P60-22</t>
  </si>
  <si>
    <t>Alinity i Syphilis TP là xét nghiệm miễn dịch vi hạt hóa phát quang (CMIA) sử dụng để phát hiện định tính các kháng thể kháng Treponema pallidum (TP) trong huyết thanh và huyết tương người, kể cả mẫu thu thập từ tử thi (không còn nhịp tim) trên hệ thống máy Alinity i.</t>
  </si>
  <si>
    <t>28. HÓA CHẤT, VẬT TƯ XÉT NGHIỆM ĐỂ LÀM XÉT NGHIỆM SÀNG LỌC KHÁNG THỂ BẤT THƯỜNG BẰNG CẢ 2 KỸ THUẬT (THỦ CÔNG, TỰ ĐỘNG TRÊN GELCARD) PHÙ HỢP SỬ DỤNG SỬ DỤNG TRÊN MÁY MATRIX GELSYSTEM</t>
  </si>
  <si>
    <t>2526BV-HC-M28</t>
  </si>
  <si>
    <t>Thẻ xét nghiệm định tính hòa hợp và nghiệm pháp Coombs</t>
  </si>
  <si>
    <t>Thẻ xét nghiệm định tính hòa hợp và nghiệm pháp Coombs.  Phù hợp sử dụng trên máy xét nghiệm Matrix GelSystem</t>
  </si>
  <si>
    <t>2526BV-HC-M28.1</t>
  </si>
  <si>
    <t>2024 trở về sau</t>
  </si>
  <si>
    <t>IVD pha loãng xét nghiệm nhóm máu</t>
  </si>
  <si>
    <t>Hoá chất pha loãng xét nghiệm nhóm máu. Phù hợp sử dụng trên máy xét nghiệm Matrix GelSystem</t>
  </si>
  <si>
    <t>2526BV-HC-M28.2</t>
  </si>
  <si>
    <t>Gel card 6 giếng xét nghiệm trong môi trường muối</t>
  </si>
  <si>
    <t>Gel card 6 giếng xét nghiệm trong môi trường muối. Phù hợp sử dụng trên máy xét nghiệm Matrix GelSystem</t>
  </si>
  <si>
    <t>2526BV-HC-M28.3</t>
  </si>
  <si>
    <t>Gel card Matrix môi trường kháng globulin người (Matrix AHG Coombs Test Card)</t>
  </si>
  <si>
    <t>Năm 2024 trở về sau</t>
  </si>
  <si>
    <t>Hộp 24 card</t>
  </si>
  <si>
    <t>Dung dịch pha loãng Matrix - 2 LISS (Matrix Diluent - 2 LISS)</t>
  </si>
  <si>
    <t>Chai 250 ml</t>
  </si>
  <si>
    <t>Gel card Matrix môi trường trung tính (Matrix Neutral Gel Card)</t>
  </si>
  <si>
    <t>29. HÓA CHẤT, VẬT TƯ XÉT NGHIỆM DÙNG TRÊN XÉT NGHIỆM DỊ ỨNG PHÙ HỢP SỬ DỤNG CHO MÁY EUROBlotMaster</t>
  </si>
  <si>
    <t>2526BV-HC-M29</t>
  </si>
  <si>
    <t>Hóa chất xét nghiệm dị nguyên hô hấp và thức ăn đặc hiệu IgE (53 dị nguyên)</t>
  </si>
  <si>
    <t>Hóa chất xét nghiệm dị nguyên hô hấp và thức ăn đặc hiệu IgE (53 dị nguyên: f1, f75, f3, f24, f40, f308, f4, f5, f6, f7, f9, f14, f292, f79, f13, f17, f20, f2, f76, f77, f78, f105, f218, f25, f32, f33, f44, f49, f72, f26, f27, f83, f155, f45, u85, d1, d2, d201, e1, e2, e85, m1, m2, m3, m5, m6, g2, w8, i1, i3, i70, i71, i100)
Phù hợp để sử dụng trên xét nghiệm dị ứng cho máy Euroblotmaster</t>
  </si>
  <si>
    <t>2526BV-HC-M29.1</t>
  </si>
  <si>
    <t>Euroline Atopy "Venezuela" 1 (IgE)</t>
  </si>
  <si>
    <t>DP 3704-1601-1 E</t>
  </si>
  <si>
    <t>Euroimmun Medizinische Labordiagnostika AG</t>
  </si>
  <si>
    <t>Đức,
Euroimmun Medizinische Labordiagnostika AG , 
DP 3704-1601-1 E</t>
  </si>
  <si>
    <t>16 test/hộp</t>
  </si>
  <si>
    <t>Kit hóa chất bổ sung cho các xét nghiệm kháng thể IgE</t>
  </si>
  <si>
    <t>Kit hóa chất bổ sung cho các xét nghiệm kháng thể IgE. Phù hợp để sử dụng trên xét nghiệm dị ứng cho máy Euroblotmaster</t>
  </si>
  <si>
    <t>2526BV-HC-M29.2</t>
  </si>
  <si>
    <t>Secondary reagents allergy (IgE)</t>
  </si>
  <si>
    <t>ZD 1129-0101 E</t>
  </si>
  <si>
    <t>Đức,
Euroimmun Medizinische Labordiagnostika AG , 
ZD 1129-0101 E</t>
  </si>
  <si>
    <t>5x30ml conjugate + 5 x 100ml bufer + 5x 30ml substrate(Tổng 800ml)</t>
  </si>
  <si>
    <t>Chất hấp thụ CCD</t>
  </si>
  <si>
    <t>Chất hấp thụ CCD. Phù hợp để sử dụng trên xét nghiệm dị ứng cho máy Euroblotmaster</t>
  </si>
  <si>
    <t>2526BV-HC-M29.3</t>
  </si>
  <si>
    <t>µg</t>
  </si>
  <si>
    <t>Anti-CCD Absorbent</t>
  </si>
  <si>
    <t>ZD 3001-0104-2</t>
  </si>
  <si>
    <t>Đức,
Euroimmun Medizinische Labordiagnostika AG,  
ZD 3001-0104-2</t>
  </si>
  <si>
    <t>40 µg(x4)/ hộp</t>
  </si>
  <si>
    <t>Khay ủ dị ứng</t>
  </si>
  <si>
    <t>2526BV-HC-M29.4</t>
  </si>
  <si>
    <t>Incubation tray allergy, 1x30 black</t>
  </si>
  <si>
    <t>ZD 9897-0130</t>
  </si>
  <si>
    <t>Đức,
Euroimmun Medizinische Labordiagnostika AG,  
ZD 9897-0130</t>
  </si>
  <si>
    <t>Vật tư là Khay ủ giảm thể tích 30 giếng dùng cho xét nghiệm dị ứng Phù hợp để sử dụng trên xét nghiệm dị ứng cho máy Euroblotmaster</t>
  </si>
  <si>
    <t>30 giếng/ cái</t>
  </si>
  <si>
    <t>Hóa chất xét nghiệm ANA bằng thanh sắc ký miễn dịch (xác định 23 loại kháng thể kháng nhân)</t>
  </si>
  <si>
    <t>Hóa chất xét nghiệm ANA bằng thanh sắc ký miễn dịch (immunoblot) (xác định 23 kháng thể kháng nhân: DsDNA, nucleosome, histones, SS-A, Ro-52, SS-B, nRNP / Sm, Sm, Mi-2α , Mi-2β, Ku, CENP A, CENP B, Sp100, PML, Scl-70, PM-Scl100, PM-Scl75, RP11, RP155, gp210, PCNA và DFS70)
- Phù hợp để sử dụng trên máy xét nghiệm miễn dịch - dị ứng Euroblotmaster</t>
  </si>
  <si>
    <t>2526BV-HC-M29.5</t>
  </si>
  <si>
    <t>Euroline ANA profile 23 (IgG)</t>
  </si>
  <si>
    <t>DL 1590-1601-23 G</t>
  </si>
  <si>
    <t>Đức,
Euroimmun Medizinische Labordiagnostika AG,  
DL 1590-1601-23 G</t>
  </si>
  <si>
    <t>16 test/ hộp</t>
  </si>
  <si>
    <t>Hóa chất bổ sung cho các xét nghiệm tự miễn IgG  (Conjugate)</t>
  </si>
  <si>
    <t>2526BV-HC-M29.6</t>
  </si>
  <si>
    <t>Enzyme conjugate (anti-human IgG), 10x concentrated</t>
  </si>
  <si>
    <t>AE 142-1030</t>
  </si>
  <si>
    <t>Đức,
Euroimmun Medizinische Labordiagnostika AG,  
AE 142-1030</t>
  </si>
  <si>
    <t>Hóa chất bổ sung cho các xét nghiệm tự miễn IgG (Conjugate). Phù hợp để sử dụng xét nghiệm dị ứng  cho máy Euroblotmaster</t>
  </si>
  <si>
    <t>5 x 3ml</t>
  </si>
  <si>
    <t>Hóa chất bổ sung cho các xét nghiệm tự miễn IgG (Substrate)</t>
  </si>
  <si>
    <t>2526BV-HC-M29.7</t>
  </si>
  <si>
    <t>Substrate solution (NBT/BCIP), ready for use</t>
  </si>
  <si>
    <t>ZW 1020-0130</t>
  </si>
  <si>
    <t>Đức,
Euroimmun Medizinische Labordiagnostika AG,  
ZW 1020-0130</t>
  </si>
  <si>
    <t>Hóa chất bổ sung cho các xét nghiệm tự miễn IgG (Substrate) . Phù hợp để sử dụng trên xét nghiệm dị ứng cho máy Euroblotmaster</t>
  </si>
  <si>
    <t>5 x 30ml</t>
  </si>
  <si>
    <t>Khay ủ</t>
  </si>
  <si>
    <t>2526BV-HC-M29.8</t>
  </si>
  <si>
    <t>Incubation tray, 1x30 black</t>
  </si>
  <si>
    <t>ZD 9895-0130</t>
  </si>
  <si>
    <t>Đức,
Euroimmun Medizinische Labordiagnostika AG,  
ZD 9895-0130</t>
  </si>
  <si>
    <t>Vật tư là Khay ủ 30 giếng dùng cho xét nghiệm tự miễn Phù hợp để sử dụng trên xét nghiệm dị ứng cho máy Euroblotmaster</t>
  </si>
  <si>
    <t>30. HÓA CHẤT, VẬT TƯ XÉT NGHIỆM SỬ DỤNG TRÊN MÁY SINH HÓA MIỄN DỊCH IFLASH 3000-C</t>
  </si>
  <si>
    <t>2526BV-HC-M30</t>
  </si>
  <si>
    <t>2526BV-HC-M30.1</t>
  </si>
  <si>
    <t>2526BV-HC-M30.2</t>
  </si>
  <si>
    <t>2526BV-HC-M30.3</t>
  </si>
  <si>
    <t>2526BV-HC-M30.4</t>
  </si>
  <si>
    <t>2526BV-HC-M30.5</t>
  </si>
  <si>
    <t>2526BV-HC-M30.6</t>
  </si>
  <si>
    <t>2526BV-HC-M30.7</t>
  </si>
  <si>
    <t>2526BV-HC-M30.8</t>
  </si>
  <si>
    <t>2526BV-HC-M30.9</t>
  </si>
  <si>
    <t>2526BV-HC-M30.10</t>
  </si>
  <si>
    <t>2526BV-HC-M30.11</t>
  </si>
  <si>
    <t>2526BV-HC-M30.12</t>
  </si>
  <si>
    <t>2526BV-HC-M30.13</t>
  </si>
  <si>
    <t>2526BV-HC-M30.14</t>
  </si>
  <si>
    <t>2526BV-HC-M30.15</t>
  </si>
  <si>
    <t>2526BV-HC-M30.16</t>
  </si>
  <si>
    <t>2526BV-HC-M30.17</t>
  </si>
  <si>
    <t>2526BV-HC-M30.18</t>
  </si>
  <si>
    <t>Thuốc thử định lượng β2-Glycoprotein I IgG . Phù hợp sử dụng trên hệ thống máy xét nghiệm miễn dịch iFlash.</t>
  </si>
  <si>
    <t>2526BV-HC-M30.19</t>
  </si>
  <si>
    <t>Thuốc thử định lượng β2-Glycoprotein I IgM . Phù hợp sử dụng trên hệ thống máy xét nghiệm miễn dịch iFlash.</t>
  </si>
  <si>
    <t>2526BV-HC-M30.20</t>
  </si>
  <si>
    <t>Thuốc thử định lượng β2-Glycoprotein I IgA . Phù hợp sử dụng trên hệ thống máy xét nghiệm miễn dịch iFlash.</t>
  </si>
  <si>
    <t>2526BV-HC-M30.21</t>
  </si>
  <si>
    <t>Thuốc thử định lượng Anti-β2-Glycoprotein I . Phù hợp sử dụng trên hệ thống máy xét nghiệm miễn dịch iFlash.</t>
  </si>
  <si>
    <t>2526BV-HC-M30.22</t>
  </si>
  <si>
    <t>2526BV-HC-M30.23</t>
  </si>
  <si>
    <t>2526BV-HC-M30.24</t>
  </si>
  <si>
    <t>2526BV-HC-M30.25</t>
  </si>
  <si>
    <t>2526BV-HC-M30.26</t>
  </si>
  <si>
    <t>2526BV-HC-M30.27</t>
  </si>
  <si>
    <t>2526BV-HC-M30.28</t>
  </si>
  <si>
    <t>2526BV-HC-M30.29</t>
  </si>
  <si>
    <t>2526BV-HC-M30.30</t>
  </si>
  <si>
    <t>2526BV-HC-M30.31</t>
  </si>
  <si>
    <t>2526BV-HC-M30.32</t>
  </si>
  <si>
    <t>Thuốc thử  kiểm chuẩn Anti Cardiolipin. Phù hợp sử dụng trên hệ thống máy xét nghiệm miễn dịch iFlash.</t>
  </si>
  <si>
    <t>Positive: 2×1mL, Negative: 2×1mL</t>
  </si>
  <si>
    <t>2526BV-HC-M30.33</t>
  </si>
  <si>
    <t>Thuốc thử  kiểm chuẩn ANA. Phù hợp sử dụng trên hệ thống máy xét nghiệm miễn dịch iFlash.</t>
  </si>
  <si>
    <t>2526BV-HC-M30.34</t>
  </si>
  <si>
    <t>Thuốc thử  kiểm chuẩn Cardiolipin IgG. Phù hợp sử dụng trên hệ thống máy xét nghiệm miễn dịch iFlash.</t>
  </si>
  <si>
    <t>2526BV-HC-M30.35</t>
  </si>
  <si>
    <t>Thuốc thử  kiểm chuẩn Cardiolipin IgM. Phù hợp sử dụng trên hệ thống máy xét nghiệm miễn dịch iFlash.</t>
  </si>
  <si>
    <t>2526BV-HC-M30.36</t>
  </si>
  <si>
    <t>Thuốc thử  kiểm chuẩn Cardiolipin IgA. Phù hợp sử dụng trên hệ thống máy xét nghiệm miễn dịch iFlash.</t>
  </si>
  <si>
    <t>2526BV-HC-M30.37</t>
  </si>
  <si>
    <t>Thuốc thử  kiểm chuẩn β2-Glycoprotein I IgG. Phù hợp sử dụng trên hệ thống máy xét nghiệm miễn dịch iFlash.</t>
  </si>
  <si>
    <t>2526BV-HC-M30.38</t>
  </si>
  <si>
    <t>Thuốc thử  kiểm chuẩn β2-Glycoprotein I IgM. Phù hợp sử dụng trên hệ thống máy xét nghiệm miễn dịch iFlash.</t>
  </si>
  <si>
    <t>2526BV-HC-M30.39</t>
  </si>
  <si>
    <t>Thuốc thử  kiểm chuẩn Anti β2-Glycoprotein . Phù hợp sử dụng trên hệ thống máy xét nghiệm miễn dịch iFlash.</t>
  </si>
  <si>
    <t>2526BV-HC-M30.40</t>
  </si>
  <si>
    <t>Thuốc thử  kiểm chuẩn β2-Glycoprotein I IgA. Phù hợp sử dụng trên hệ thống máy xét nghiệm miễn dịch iFlash.</t>
  </si>
  <si>
    <t>2526BV-HC-M30.41</t>
  </si>
  <si>
    <t>Thuốc thử  kiểm chuẩn dsDNA IgG. Phù hợp sử dụng trên hệ thống máy xét nghiệm miễn dịch iFlash.</t>
  </si>
  <si>
    <t>2526BV-HC-M30.42</t>
  </si>
  <si>
    <t>Thuốc thử  kiểm chuẩn MPO IgG. Phù hợp sử dụng trên hệ thống máy xét nghiệm miễn dịch iFlash.</t>
  </si>
  <si>
    <t>2526BV-HC-M30.43</t>
  </si>
  <si>
    <t>Thuốc thử  kiểm chuẩn PR3 IgG. Phù hợp sử dụng trên hệ thống máy xét nghiệm miễn dịch iFlash.</t>
  </si>
  <si>
    <t>2526BV-HC-M30.44</t>
  </si>
  <si>
    <t>Thuốc thử  kiểm chuẩn GBM IgG. Phù hợp sử dụng trên hệ thống máy xét nghiệm miễn dịch iFlash.</t>
  </si>
  <si>
    <t>2526BV-HC-M30.45</t>
  </si>
  <si>
    <t>Thuốc thử  kiểm chuẩn GADA. Phù hợp sử dụng trên hệ thống máy xét nghiệm miễn dịch iFlash.</t>
  </si>
  <si>
    <t>2526BV-HC-M30.46</t>
  </si>
  <si>
    <t>Thuốc thử  kiểm chuẩn ICA. Phù hợp sử dụng trên hệ thống máy xét nghiệm miễn dịch iFlash.</t>
  </si>
  <si>
    <t>2526BV-HC-M30.47</t>
  </si>
  <si>
    <t>Thuốc thử  kiểm chuẩn SS-A IgG, SS-B IgG, Sm IgG, RNP70 IgG, Jo-1 IgG, Scl-70 IgG. Phù hợp sử dụng trên hệ thống máy xét nghiệm miễn dịch iFlash.</t>
  </si>
  <si>
    <t>Positive: 2×2mL, Negative: 2×2mL</t>
  </si>
  <si>
    <t>2526BV-HC-M30.48</t>
  </si>
  <si>
    <t>Thuốc thử  kiểm chuẩn RF, RF IgG, RF IgM, Anti-CCP. Phù hợp sử dụng trên hệ thống máy xét nghiệm miễn dịch iFlash.</t>
  </si>
  <si>
    <t>2526BV-HC-M30.49</t>
  </si>
  <si>
    <t>Thuốc thử  kiểm chuẩn HA, LN, Col IV, PIIIPN-P. Phù hợp sử dụng trên hệ thống máy xét nghiệm miễn dịch iFlash.</t>
  </si>
  <si>
    <t xml:space="preserve"> Low: 2×2mL,  
High: 2×2mL</t>
  </si>
  <si>
    <t>2526BV-HC-M30.50</t>
  </si>
  <si>
    <t>Thuốc thử  kiểm chuẩn IA-2A, GADA, IAA, ZnT8A. Phù hợp sử dụng trên hệ thống máy xét nghiệm miễn dịch iFlash.</t>
  </si>
  <si>
    <t>Negative: 2×2 mL,  Positive: 2×2 mL</t>
  </si>
  <si>
    <t>2526BV-HC-M30.51</t>
  </si>
  <si>
    <t>2526BV-HC-M30.52</t>
  </si>
  <si>
    <t>C89949</t>
  </si>
  <si>
    <t>220mLx4 bottles</t>
  </si>
  <si>
    <t>2526BV-HC-M30.53</t>
  </si>
  <si>
    <t>C89948</t>
  </si>
  <si>
    <t>2526BV-HC-M30.54</t>
  </si>
  <si>
    <t>2526BV-HC-M30.55</t>
  </si>
  <si>
    <t>Thuốc thử định lượng Troponin-I</t>
  </si>
  <si>
    <t>2526BV-HC-M30.56</t>
  </si>
  <si>
    <t>iFlash-Troponin-I</t>
  </si>
  <si>
    <t>C89243</t>
  </si>
  <si>
    <t>Thuốc thử định lượng Troponin-I. Phù hợp sử dụng trên hệ thống máy xét nghiệm miễn dịch iFlash.</t>
  </si>
  <si>
    <t>2x50 tests/kit</t>
  </si>
  <si>
    <t>Thuốc thử định lượng Cortisol</t>
  </si>
  <si>
    <t>2526BV-HC-M30.57</t>
  </si>
  <si>
    <t>iFlash-Cortisol</t>
  </si>
  <si>
    <t>C86034</t>
  </si>
  <si>
    <t>Thuốc thử định lượng Cortisol. Phù hợp sử dụng trên hệ thống máy xét nghiệm miễn dịch iFlash.</t>
  </si>
  <si>
    <t>Thuốc thử định lượng Insulin</t>
  </si>
  <si>
    <t>2526BV-HC-M30.58</t>
  </si>
  <si>
    <t>iFlash-Insulin</t>
  </si>
  <si>
    <t>C86036</t>
  </si>
  <si>
    <t>Thuốc thử định lượng Insulin. Phù hợp sử dụng trên hệ thống máy xét nghiệm miễn dịch iFlash.</t>
  </si>
  <si>
    <t>Thuốc thử định lượng T3</t>
  </si>
  <si>
    <t>2526BV-HC-M30.59</t>
  </si>
  <si>
    <t>iFlash-T3</t>
  </si>
  <si>
    <t>C86025</t>
  </si>
  <si>
    <t>Thuốc thử định lượng T3. Phù hợp sử dụng trên hệ thống máy xét nghiệm miễn dịch iFlash.</t>
  </si>
  <si>
    <t>Thuốc thử định lượng FT4</t>
  </si>
  <si>
    <t>2526BV-HC-M30.60</t>
  </si>
  <si>
    <t>iFlash-FT4</t>
  </si>
  <si>
    <t>C86017</t>
  </si>
  <si>
    <t>Thuốc thử định lượng FT4. Phù hợp sử dụng trên hệ thống máy xét nghiệm miễn dịch iFlash.</t>
  </si>
  <si>
    <t xml:space="preserve">Thuốc thử định lượng TSH </t>
  </si>
  <si>
    <t>2526BV-HC-M30.61</t>
  </si>
  <si>
    <t>iFlash-TSH</t>
  </si>
  <si>
    <t>C86016</t>
  </si>
  <si>
    <t>Thuốc thử định lượng TSH. Phù hợp sử dụng trên hệ thống máy xét nghiệm miễn dịch iFlash.</t>
  </si>
  <si>
    <t>Thuốc thử kiểm chuẩn cho các xét nghiệm miễn dịch</t>
  </si>
  <si>
    <t>Thuốc thử kiểm chuẩn cho các xét nghiệm: 25-OH Vitamin D, TSH, anti-TPO, Tg, Anti-Tg, FT3, FT4, T3, T4, FSH, LH, HCG, Prolactin, PROG, DHEA-S, E2, TESTO, Cortisol, Insulin, C-peptide, PTH, Ferritin, cTnI, CK-MB, MYO, Folate, VB12</t>
  </si>
  <si>
    <t>2526BV-HC-M30.62</t>
  </si>
  <si>
    <t>Immunoassay Multi Control</t>
  </si>
  <si>
    <t>CC817</t>
  </si>
  <si>
    <t>Level 1: 2x3.0 ml
Level 2: 2x3.0 ml</t>
  </si>
  <si>
    <t>2526BV-HC-M30.63</t>
  </si>
  <si>
    <t>Sample Diluent</t>
  </si>
  <si>
    <t>C89912</t>
  </si>
  <si>
    <t>Dung dịch pha loãng mẫu. Phù hợp sử dụng trên hệ thống máy xét nghiệm miễn dịch iFlash.</t>
  </si>
  <si>
    <t>45 ml x 2 bottles</t>
  </si>
  <si>
    <t>31. HÓA CHẤT, VẬT TƯ XÉT NGHIỆM DÙNG CHO MÁY XÉT NGHIỆM ĐÔNG MÁU TỰ ĐỘNG STA Compact Max.</t>
  </si>
  <si>
    <t>2526BV-HC-M31</t>
  </si>
  <si>
    <t>2526BV-HC-M31.1</t>
  </si>
  <si>
    <t>01163 STA - NeoPTimal 5</t>
  </si>
  <si>
    <t>2526BV-HC-M31.2</t>
  </si>
  <si>
    <t>2526BV-HC-M31.3</t>
  </si>
  <si>
    <t>2526BV-HC-M31.4</t>
  </si>
  <si>
    <t>2526BV-HC-M31.5</t>
  </si>
  <si>
    <t>Ống nhỏ làm bằng thủy tinh, tráng silicon bên trong để chiết thuốc thử. Phù hợp sử dụng trên hệ thống máy xét nghiệm đông máu tự động STA Compact Max.</t>
  </si>
  <si>
    <t>2526BV-HC-M31.6</t>
  </si>
  <si>
    <t>2526BV-HC-M31.7</t>
  </si>
  <si>
    <t>38669</t>
  </si>
  <si>
    <t>2526BV-HC-M31.8</t>
  </si>
  <si>
    <t>Tcoag Ireland Limited</t>
  </si>
  <si>
    <t>2526BV-HC-M31.9</t>
  </si>
  <si>
    <t>2526BV-HC-M31.10</t>
  </si>
  <si>
    <t>2526BV-HC-M31.11</t>
  </si>
  <si>
    <t>2526BV-HC-M31.12</t>
  </si>
  <si>
    <t>2526BV-HC-M31.13</t>
  </si>
  <si>
    <t>00526 STA - Liatest Control N+P 12x2x1ml</t>
  </si>
  <si>
    <t>32. HOÁ CHẤT, VẬT TƯ XÉT NGHIỆM PHÙ HỢP ĐỂ SỬ DỤNG TRÊN MÁY HUYẾT HỌC Model: XN1000 SYSMEX</t>
  </si>
  <si>
    <t>2526BV-HC-M32</t>
  </si>
  <si>
    <t>2526BV-HC-M32.1</t>
  </si>
  <si>
    <t>2526BV-HC-M32.2</t>
  </si>
  <si>
    <t>2526BV-HC-M32.3</t>
  </si>
  <si>
    <t>2526BV-HC-M32.4</t>
  </si>
  <si>
    <t>2526BV-HC-M32.5</t>
  </si>
  <si>
    <t>2526BV-HC-M32.6</t>
  </si>
  <si>
    <t>2526BV-HC-M32.7</t>
  </si>
  <si>
    <t>2526BV-HC-M32.8</t>
  </si>
  <si>
    <t>2526BV-HC-M32.9</t>
  </si>
  <si>
    <t>Hóa chất sử dụng để đo nồng độ hemoglobin trong máu</t>
  </si>
  <si>
    <t>2526BV-HC-M32.10</t>
  </si>
  <si>
    <t>3822.19.00</t>
  </si>
  <si>
    <t>20 Lít /thùng</t>
  </si>
  <si>
    <t>720017821/ XN-Check L1</t>
  </si>
  <si>
    <t>720017821</t>
  </si>
  <si>
    <t>"Chất chuẩn  nhằm kiểm tra chấy lượng nội bộ trên hệ thống máy xét nghiệm huyết học
Bảo quản: từ 2 - 8 độ C
Sau khi mở nắp ổn định trong vòng 7 ngày ở 2 - 8 độ C
Thành phần: bao gồm tế bào RBC, WBC, PLT, NRBC có nguồn gốc từ máu người.
Tiêu chuẩn ISO 13485 hoặc tương đương"</t>
  </si>
  <si>
    <t>720017816/ XN-Check L2</t>
  </si>
  <si>
    <t>720017816</t>
  </si>
  <si>
    <t>720017819/ XN-Check L3</t>
  </si>
  <si>
    <t>720017819</t>
  </si>
  <si>
    <t>Sysmex Asia Pacific Pte Ltd</t>
  </si>
  <si>
    <t>"Dung dịch ly giải cho máy xét nghiệm huyết học tự động. Sử dụng kết hợp với Fluorocell WDF để nhuộm tế bào có nhân trong mẫu giúp phân loại bạch cầu
Bảo quản: 2 - 35 độ C
Sau khi mở nắp ổn định trong vòng 90 ngày
Thành phần: Organic quaternary ammonium salts 0.07%; Nonionic surfactant 0.17%.
Quy cách: 5.000 ml/ Lọ
Tiêu chuẩn ISO 13485 hoặc tương đương"</t>
  </si>
  <si>
    <t>"ZPPBL121531/
Lysercell WNR-210A"</t>
  </si>
  <si>
    <t>"Thuốc thử được kết hợp và sử dụng với Fluorocell WNR. Bằng cách ly giải các tế bào hồng cầu bằng Lysercell WNR và bằng việc phân loại nhóm các tế bào bạch cầu (không thuộc bạch cầu ái kiềm), bạch cầu ái kiềm và các tế bào hồng cầu nhân với Lysercell WNR và Fluorocell WNR, số lượng bạch cầu, số lượng bạch cầu ái kiềm, số lượng hồng cầu nhân, và tỷ lệ hồng cầu nhân được phân tích.
Bảo quản: 2 - 35 độ C
Sau khi mở nắp ổn định trong vòng 60 ngày
Thành phần: Organic quaternary ammonium salts 0.20%; Nonionic surfactant 0.10%.
Tiêu chuẩn ISO 13485 hoặc tương đương."</t>
  </si>
  <si>
    <t>"ZPPCT661628/
Cellpack DCL"</t>
  </si>
  <si>
    <t>"Dung dịch dùng để đo lường số lượng và kích thước của hồng cầu và tiểu cầu bằng phương pháp tập trung dòng chảy thuỷ động học. Khi bổ sung thuốc thử ly giải được chỉ định để xác định nồng độ hemoglobin, thuốc thử cũng có thể được sử dụng để phân tích nồng độ hemoglobin. Ngoài ra, còn thể được dùng làm dòng dung dịch bao bên ngoài (sheath fluid) cho buồng đo FCM.
Bảo quản: 2 - 35 độ C
Sau khi mở nắp ổn định trong vòng 60 ngày 
Thành phần: Sodium chloride 0.7%; Tris buffer 0.2%; EDTA-2K 0.02%.
Phù hợp sử dụng trên hệ thống máy XN1000 SYSMEX
Tiêu chuẩn ISO 13485 hoặc tương đương"</t>
  </si>
  <si>
    <t>CV-377-552/Fluorocell WDF</t>
  </si>
  <si>
    <t>CV-377-552</t>
  </si>
  <si>
    <t>Sysmex Corporation
 Ono Factory</t>
  </si>
  <si>
    <t>"Hóa chất được sử dụng để đánh dấu các bạch cầu trong các mẫu máu đã được pha loãng và ly giải nhằm phân loại các thành phần bạch cầu bằng máy xét nghiệm huyết học tự động.
Bảo quản: 2 - 35 độ C
Sau khi mở nắp ổn định trong vòng 90 ngày 
Thành phần: Polymethine 0.002%; methanol 3.0%; Ethylene Glycol 96.9%
Tiêu chuẩn ISO 13485 hoặc tương đương"</t>
  </si>
  <si>
    <t>CP-066-715/Fluorocell WNR</t>
  </si>
  <si>
    <t>CP-066-715</t>
  </si>
  <si>
    <t>"Hóa chất được sử dụng để đánh dấu các tế bào có nhân trong các mẫu máu đã được pha loãng và ly giải để xác định số lượng bạch cầu, số lượng tế bào hồng cầu có nhân và số lượng bạch cầu ái kiềm trong máu bằng máy xét nghiệm huyết học tự động của Sysmex.
Bảo quản: 2 - 35 độ C
Sau khi mở nắp ổn định trong vòng 90 ngày 
Thành phần: Polymethine 0.005%; Ethylene Glycol 99.9%
Tiêu chuẩn ISO 13485 hoặc tương đương"</t>
  </si>
  <si>
    <t>CF-579-595/ Cellclean Auto</t>
  </si>
  <si>
    <t>CF-579-595</t>
  </si>
  <si>
    <t>"Sysmex 
Corporation
 Ono Factory "</t>
  </si>
  <si>
    <t>"Dung dịch như một chất tẩy rửa có tính kiềm mạnh để loại bỏ các thuốc thử ly giải, dư lượng tế bào và các protein trong máu còn lại trong hệ thống thủy lực của máy xét ngiệm huyết học tự động, máy phết và nhuộm lam
Bảo quản: 1 - 30 độ C, nơi tối, tránh ánh sáng mặt trời trực tiếp
Thành phần: Sodium Hypochloride (nồng độ clo 5.0%)
Tiêu chuẩn ISO 13485 hoặc tương đương"</t>
  </si>
  <si>
    <t>P90411317/Sulfolyser</t>
  </si>
  <si>
    <t>P90411317</t>
  </si>
  <si>
    <t>Sulfolyser</t>
  </si>
  <si>
    <t>"Công dụng: sử dụng để đo nồng độ hemoglobin trong máu
Bảo quản: 1 - 30 độ C
Sau khi mở nắp ổn định trong vòng 60 ngày 
Thành phần: Sodium lauryl sulfate 1.7 g/L 500mlx3
 - Tiêu chuẩn ISO 13485"</t>
  </si>
  <si>
    <t>500mlx3</t>
  </si>
  <si>
    <t>33. HÓA CHẤT, VẬT TƯ XÉT NGHIỆM PHÙ HỢP ĐỂ SỬ DỤNG TRÊN HỆ THỐNG XÉT NGHIỆM MIỄN DỊCH TỰ ĐỘNG. Atellica IM 1300- Siemens</t>
  </si>
  <si>
    <t>2526BV-HC-M33</t>
  </si>
  <si>
    <t>2526BV-HC-M33.1</t>
  </si>
  <si>
    <t>Atellica IM CHIV</t>
  </si>
  <si>
    <t>Năm 2025</t>
  </si>
  <si>
    <t>2526BV-HC-M33.2</t>
  </si>
  <si>
    <t>Atellica IM HBsII</t>
  </si>
  <si>
    <t>2526BV-HC-M33.3</t>
  </si>
  <si>
    <t>Atellica IM aHCV</t>
  </si>
  <si>
    <t>2526BV-HC-M33.4</t>
  </si>
  <si>
    <t>Atellica IM CHIV QC</t>
  </si>
  <si>
    <t>2526BV-HC-M33.5</t>
  </si>
  <si>
    <t>Atellica IM HBsII QC</t>
  </si>
  <si>
    <t>2526BV-HC-M33.6</t>
  </si>
  <si>
    <t>Atellica IM aHCV QC</t>
  </si>
  <si>
    <t>2526BV-HC-M33.7</t>
  </si>
  <si>
    <t>ADVIA Centaur Systems Cuvette (Tên trên 
nhãn: Cuvettes)</t>
  </si>
  <si>
    <t>Carclo Technical Plastics Inc. - USA &amp; Carclo Technical Plastics Ltd. - UK &amp; CTP Taicang Co., Ltd - China)</t>
  </si>
  <si>
    <t>2526BV-HC-M33.8</t>
  </si>
  <si>
    <t>ADVIA Centaur Sample Probe Tips (Tên trên 
nhãn: Disposable Sample Tips)</t>
  </si>
  <si>
    <t>2526BV-HC-M33.9</t>
  </si>
  <si>
    <t>Atellica IM IM Acid</t>
  </si>
  <si>
    <t>Mỹ/ Trung Quốc</t>
  </si>
  <si>
    <t>Siemens Healthcare Diagnostics Inc/ Thermo Fisher Scientific (Suzhou) Instruments Co., Ltd.</t>
  </si>
  <si>
    <t>2526BV-HC-M33.10</t>
  </si>
  <si>
    <t>Atellica IM IM Base</t>
  </si>
  <si>
    <t>2526BV-HC-M33.11</t>
  </si>
  <si>
    <t>2526BV-HC-M33.12</t>
  </si>
  <si>
    <t>34. HÓA CHẤT, VẬT TƯ XÉT NGHIỆM ĐỂ LÀM XÉT NGHIỆM SÀNG LỌC KHÁNG THỂ BẤT THƯỜNG BẰNG MÁY GELCARD TỰ ĐỘNG HOÀN TOÀN Matrix Automax 80</t>
  </si>
  <si>
    <t>2526BV-HC-M34</t>
  </si>
  <si>
    <t>2526BV-HC-M34.1</t>
  </si>
  <si>
    <t>Thẻ xét nghiệm định tính hòa hợp và nghiệm pháp Coombs.</t>
  </si>
  <si>
    <t>2526BV-HC-M34.2</t>
  </si>
  <si>
    <t>2526BV-HC-M34.3</t>
  </si>
  <si>
    <t>35.HÓA CHẤT, VẬT TƯ XÉT NGHIỆM DÙNG CHO MÁY SOI CẶN LẮNG NƯỚC TIỂU TỰ ĐỘNG UD-500</t>
  </si>
  <si>
    <t>2526BV-HC-M35</t>
  </si>
  <si>
    <t>Dung dịch pha loãng và tạo dòng chảy dùng cho máy soi cặn nước tiểu</t>
  </si>
  <si>
    <t>2526BV-HC-M35.1</t>
  </si>
  <si>
    <t>Sheath for Urine Analysis</t>
  </si>
  <si>
    <t>URIT S11</t>
  </si>
  <si>
    <t>URIT Medical Electronic Co.,Ltd</t>
  </si>
  <si>
    <t>Được sử dụng để pha loãng mẫu nước tiểu và tạo thành dòng chảy bao bọc, để máy xét nghiệm có thể đếm và phân loại tế bào
Tương thích với Máy soi cặn nước tiểu tự động UD-500</t>
  </si>
  <si>
    <t>Dung dịch rửa và pha loãng dùng cho máy soi cặn nước tiểu</t>
  </si>
  <si>
    <t>2526BV-HC-M35.2</t>
  </si>
  <si>
    <t>Detegent C</t>
  </si>
  <si>
    <t>Urit D14</t>
  </si>
  <si>
    <t>Sản phẩm được sử dụng để bảo trì hàng ngày và rửa hệ thống dòng chảy, cũng như pha loãng mẫu.
Thành phần chính: Sodium hypochlorite 2%
Tương thích với Máy soi cặn nước tiểu tự động UD-500</t>
  </si>
  <si>
    <t>3402.5012</t>
  </si>
  <si>
    <t>100ml /lọ</t>
  </si>
  <si>
    <t>Vật liệu kiểm soát xét nghiệm định tính và định lượng cặn nước tiểu</t>
  </si>
  <si>
    <t>2526BV-HC-M35.3</t>
  </si>
  <si>
    <t>Control Material for Urine Sediment Analyzer</t>
  </si>
  <si>
    <t>URIT QC 22 (Level 1, Level 2, Level 3)</t>
  </si>
  <si>
    <t>Thành phần chính: tế bào máu động vật, axit citric, natri citrat, natri clorua, albumin huyết thanh bò, v.v
Tương thích với Máy soi cặn nước tiểu tự động UD-500</t>
  </si>
  <si>
    <t xml:space="preserve">Level 1: 8mLx1
Level 2: 8mLx1
Level 3: 8mLx1
</t>
  </si>
  <si>
    <t>Chất hiệu chuẩn xét nghiệm định tính và định lượng cặn nước tiểu</t>
  </si>
  <si>
    <t>2526BV-HC-M35.4</t>
  </si>
  <si>
    <t>Calibrator for Urine Sediment Analyzer</t>
  </si>
  <si>
    <t>URIT CA 21</t>
  </si>
  <si>
    <t>Dùng để hiệu chuẩn WBC và RBC và theo dõi hoặc đánh giá độ chính xác của kết quả xét nghiệm trên máy soi cặn nước tiểu.
Thành phần chính: Hồng cầu động vật, chất chống đông máu, dung dịch bảo quản, chất cố định tế bào
Tương thích với Máy soi cặn nước tiểu tự động UD-500</t>
  </si>
  <si>
    <t>8ml x 1</t>
  </si>
  <si>
    <t>36.THUỐC THỬ DÙNG CHO HỆ THỐNG ĐỊNH DANH NHANH VI KHUẨN BẰNG KHỐI PHỔ TỰ ĐỘNG</t>
  </si>
  <si>
    <t>2526BV-HC-M36</t>
  </si>
  <si>
    <t>Dung dịch nền CHCA dùng cho AUTOF MS</t>
  </si>
  <si>
    <t>2526BV-HC-M36.1</t>
  </si>
  <si>
    <t>CHCA Matrix for use with AUTOF MS</t>
  </si>
  <si>
    <t>MSA03</t>
  </si>
  <si>
    <t>Mục đích: dung dịch chất nền được sử dụng trong xét nghiệm định danh nhanh trên hệ thống định danh nhanh theo phương pháp khối phổ.
Thành phần: mỗi lọ chứa 0,5mL axit α-cyano-4-hydroxycinnamic.</t>
  </si>
  <si>
    <t>0.5mL*4 lọ</t>
  </si>
  <si>
    <t>Thuốc thử tiền xử lý nấm sợi</t>
  </si>
  <si>
    <t>2526BV-HC-M36.2</t>
  </si>
  <si>
    <t>Filamentous Fungi Pretreatment Reagent</t>
  </si>
  <si>
    <t>MSA05</t>
  </si>
  <si>
    <t>Mục đích: được dùng để tiền xử lý nấm sợi trong xét nghiệm định danh nhanh trên hệ thống định danh nhanh theo phương pháp khối phổ. Sử dụng với Dung dịch nền CHCA cùng hãng sản xuất.
Thành phần: chứa dung dịch axit formic.
-  không đóng băng.</t>
  </si>
  <si>
    <t>120 Test /hộp</t>
  </si>
  <si>
    <t>Thuốc thử tiền xử lý mẫu cấy máu dương tính</t>
  </si>
  <si>
    <t>2526BV-HC-M36.3</t>
  </si>
  <si>
    <t>Positive Blood Cultures Pretreatment Reagent</t>
  </si>
  <si>
    <t>MSA04</t>
  </si>
  <si>
    <t>Mục đích: được dùng để tiền xử lý mẫu cấy máu dương tính trong xét nghiệm định danh nhanh trên hệ thống định danh nhanh theo phương pháp khối phổ
Thành phần: dung dịch chứa saponin và dimetyl sulfoxit.
 không đóng băng.</t>
  </si>
  <si>
    <t>60 test/ hộp</t>
  </si>
  <si>
    <t>Thuốc thử hiệu chuẩn dùng cho AUTOF MS</t>
  </si>
  <si>
    <t>2526BV-HC-M36.4</t>
  </si>
  <si>
    <t>Calibrator for use with AUTOF MS</t>
  </si>
  <si>
    <t>MSA02</t>
  </si>
  <si>
    <t>Mục đích: được dùng để hiệu chuẩn xét nghiệm định danh nhanh trên hệ thống định danh nhanh theo phương pháp khối phổ. Sử dụng với thuốc thử tiền xử lý mẫu cùng hãng sản xuất.
Thành phần: hỗn hợp protein tinh khiết đông khô.
Bảo quản: -20oC.
Chứng nhận: ISO13485</t>
  </si>
  <si>
    <t>80 test/ hộp</t>
  </si>
  <si>
    <t>37.THUỐC THỬ DÙNG CHO HỆ THỐNG KHÁNG SINH ĐỒ TỰ ĐỘNG AUTOMIC - I600</t>
  </si>
  <si>
    <t>2526BV-HC-M37</t>
  </si>
  <si>
    <t>2526BV-HC-M37.1</t>
  </si>
  <si>
    <t>Gram Positive bacteria ID/AST</t>
  </si>
  <si>
    <t>ME0101</t>
  </si>
  <si>
    <t>-Dùng để thử nghiệm độ nhạy cảm của các loại vi khuẩn Gram dương hiếu khí và kỵ khí tùy ý.
Thành phần: Đĩa ID/AST, Canh thang AST, Dung dịch chỉ thị.
- Đĩa gồm 120 giếng: chứng dương, nồng độ kháng sinh giảm dần.
- Đọc kết quả: có thể đọc kết quả với hệ thông Automic-i600 hoặc đọc thủ công.</t>
  </si>
  <si>
    <t>Hộp 10 test</t>
  </si>
  <si>
    <t>Thuốc thử xét nghiệm tính nhạy cảm với kháng sinh của vi khuẩn không lên men</t>
  </si>
  <si>
    <t>2526BV-HC-M37.2</t>
  </si>
  <si>
    <t>Non-Fermenting bacteria AST</t>
  </si>
  <si>
    <t>MD0101</t>
  </si>
  <si>
    <t>-Dùng để thử nghiệm độ nhạy cảm của các loại vi khuẩn không lên men.
Thành phần: Đĩa ID/AST, Canh thang AST, Dung dịch pha loãng ID, Dung dịch chỉ thị.
- Đĩa gồm 120 giếng: chứng dương, nồng độ kháng sinh giảm dần.
- Đọc kết quả: có thể đọc kết quả với hệ thông Automic-i600 hoặc đọc thủ công.</t>
  </si>
  <si>
    <t>Thuốc thử xét nghiệm tính nhạy cảm với kháng sinh của vi khuẩn Enterobacteriaceae</t>
  </si>
  <si>
    <t>-Dùng để thử nghiệm độ nhạy cảm với kháng sinh của vi khuẩn từ nuôi cấy thuần chủng Enterobacteriaceae.
Thành phần: Đĩa ID/AST, Canh thang AST, Dung dịch pha loãng ID, Dung dịch chỉ thị.
- Đĩa gồm 120 giếng: chứng dương, nồng độ kháng sinh giảm dần.
- Đọc kết quả: có thể đọc kết quả với hệ thống Automic-i600 hoặc đọc thủ công</t>
  </si>
  <si>
    <t>2526BV-HC-M37.3</t>
  </si>
  <si>
    <t>Enterobacteriaceae AST</t>
  </si>
  <si>
    <t>MD0501</t>
  </si>
  <si>
    <t>Thuốc thử xét nghiệm tính nhạy cảm với kháng sinh của liên cầu khuẩn</t>
  </si>
  <si>
    <t>2526BV-HC-M37.4</t>
  </si>
  <si>
    <t>Streptococcus AST</t>
  </si>
  <si>
    <t>MD0201</t>
  </si>
  <si>
    <t>-Dùng để thử nghiệm độ nhạy cảm với kháng sinh của vi khuẩn từ nuôi cấy thuần chủng Steptococus
Thành phần: Đĩa ID/AST, Canh thang AST, Dung dịch pha loãng ID, Dung dịch chỉ thị.
- Đĩa gồm 120 giếng: chứng dương, nồng độ kháng sinh giảm dần.
- Đọc kết quả: có thể đọc kết quả với hệ thống Automic-i600 hoặc đọc thủ công.</t>
  </si>
  <si>
    <t>Thuốc thử xét nghiệm tính nhạy cảm với kháng sinh của nấm</t>
  </si>
  <si>
    <t>2526BV-HC-M37.5</t>
  </si>
  <si>
    <t>Fungus AST</t>
  </si>
  <si>
    <t>MD0401</t>
  </si>
  <si>
    <t>-Dùng để thử nghiệm độ nhạy cảm với kháng sinh của nấm
Thành phần: Đĩa ID/AST, Canh thang AST, Dung dịch pha loãng ID, Dung dịch chỉ thị.
- Đĩa gồm 120 giếng: chứng dương, nồng độ kháng sinh giảm dần.
- Đọc kết quả: có thể đọc kết quả với hệ thống Automic-i600 hoặc đọc thủ công.</t>
  </si>
  <si>
    <t>Đầu típ</t>
  </si>
  <si>
    <t>Sử dụng với hệ thống định danh và kháng sinh đồ Automic-i600.
Dung tích hút 2.5ml/cái</t>
  </si>
  <si>
    <t>2526BV-HC-M37.6</t>
  </si>
  <si>
    <t>2#Tip</t>
  </si>
  <si>
    <t>MG0102</t>
  </si>
  <si>
    <t>Vật tư y tế</t>
  </si>
  <si>
    <t>30 cái /hộp</t>
  </si>
  <si>
    <t>39.HÓA CHẤT, VẬT TƯ XÉT NGHIỆM PHÙ HỢP ĐỂ SỬ DỤNG TRÊN MÁY STANDARDTM F2400</t>
  </si>
  <si>
    <t>2526BV-HC-M39</t>
  </si>
  <si>
    <t>Test xét nghiệm laoInterferon-gamma</t>
  </si>
  <si>
    <t>2526BV-HC-M39.1</t>
  </si>
  <si>
    <t>STANDARD™ F TB-Feron FIA (IFN-gamma)</t>
  </si>
  <si>
    <t>F-TBF-01</t>
  </si>
  <si>
    <t>SD Biosensor, InC</t>
  </si>
  <si>
    <t>Phát hiện Interferon-gamma (IFN-y) bằng xét nghiệm miễn dịch huỳnh quang (FIA) được sử dụng để xác định phản ứng in vitro đối với các kháng nguyên TB tái tổ hợp liên quan tới nhiễm Mycobacterium tuberculosis 
- Sử dụng cùng ống STANDARD™ F TB-Feron Tubes.
- Loại mẫu: Huyết tương thu thập từ máu toàn phần đã được phản ứng trong ống TB-Feron
- Bảo quản: từ 2-30 độ C
- Tuổi thọ: 18 tháng
- Là test thử theo máy Standard F200, F2400
- Quy cách: Hộp 30 test</t>
  </si>
  <si>
    <t xml:space="preserve"> Hộp 30 test</t>
  </si>
  <si>
    <t>Ống đựng mẫu dùng trong xét nghiệm Interferon-gamma</t>
  </si>
  <si>
    <t>2526BV-HC-M39.2</t>
  </si>
  <si>
    <t>TB-Feron Tubes 300</t>
  </si>
  <si>
    <t>07TBFA30</t>
  </si>
  <si>
    <t>-Các ống lấy mẫu TB-Feron Tubes được chỉ định để lấy mẫu máu để sử dụng cùng STANDARD F TB-Feron FIA (IFN-gamma).
- Các ống chứa: vật liệu kiểm soát âm tính, vật liệu kiểm soát dương tính, và ống kháng nguyên TB Được sử dụng để đánh giá đáp ứng của IFN-γ với kháng nguyên TB đặc hiệu.
- Bảo quản: 2-25 độ C (36-77 độ F)
Tuổi thọ: 15 tháng
- Hộp 100 ống TB-Feron Mitogen; 100 ống TB-Feron TB Antigen và 100 ống TB-Feron Nil)
- Quy cách: Hộp 300 ống</t>
  </si>
  <si>
    <t>Hộp 300 ống</t>
  </si>
  <si>
    <t>Bộ kiểm soát chất lượng trong xét nghiệm Interferon-gamma</t>
  </si>
  <si>
    <t>2526BV-HC-M39.3</t>
  </si>
  <si>
    <t>STANDARD™ F TB-Feron Control</t>
  </si>
  <si>
    <t>C-F-TBF-01</t>
  </si>
  <si>
    <t>- Để kiểm soát hiệu năng của bộ kit xét nghiệm STANDARD™  F  TB-Feron  FIA  (IFN-gamma).
- Sản phẩm này chứa bộ 3 vật liệu kiểm soát xét nghiệm interferon-gamma (IFN- γ) gồm 3 mức (1, 2  và  3),mỗi mức 10 ống,  nằm  trong  khoảng  tuyến  tính  của  STANDARD™  F  TB-Feron FIA (IFN-gamma).
- Thành phần chính: IFN-gamma với các chất bảo quản và chất ổn định khác.
- Bảo quản: 2-30 độ C
- Quy cách: Hộp 30 ống</t>
  </si>
  <si>
    <t>Hộp 30 ống</t>
  </si>
  <si>
    <t>Que cấy chủng chuẩn Cultiloop- Remel Pseudomonas aeruginosa</t>
  </si>
  <si>
    <t>2526BV-HC-M40</t>
  </si>
  <si>
    <t>5 que/túi</t>
  </si>
  <si>
    <t>Que</t>
  </si>
  <si>
    <t>Chủng chuẩn Pseudomonas aeruginosa</t>
  </si>
  <si>
    <t>R4607060</t>
  </si>
  <si>
    <t>Remel</t>
  </si>
  <si>
    <t>Remel Inc</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</si>
  <si>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Pseudomonas aeruginosa ATCC 27853
Đóng gói: Túi/5 que
Bảo quản: 2–8°C</t>
  </si>
  <si>
    <t>Que cấy chủng chuẩn Cultiloop- Remel Staphylococcus aureus subsp. Aureus</t>
  </si>
  <si>
    <t>2526BV-HC-M41</t>
  </si>
  <si>
    <t>Chủng chuẩn Staphylococcus aureus subsp. Aureus</t>
  </si>
  <si>
    <t>R4607010</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</si>
  <si>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Staphylococcus aureus subsp. aureus ATCC 25923
Đóng gói: Túi/5 que
Bảo quản: 2–8°C</t>
  </si>
  <si>
    <t>Que cấy chủng chuẩn Cultiloop- Remel Escherichia coli</t>
  </si>
  <si>
    <t>2526BV-HC-M42</t>
  </si>
  <si>
    <t>Chủng chuẩn Escherichia coli</t>
  </si>
  <si>
    <t>R4607050</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</si>
  <si>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Escherichia coli ATCC 25922
Đóng gói: Túi/5 que
Bảo quản: 2–8°C</t>
  </si>
  <si>
    <t>Que cấy chủng chuẩn Cultiloop- Remel Staphylococcus aureus subsp. Aureus ATCC 29213</t>
  </si>
  <si>
    <t>2526BV-HC-M43</t>
  </si>
  <si>
    <t>R4607011</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</si>
  <si>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hoặc tương đương
Que cấy chủng chuẩn Staphylococcus aureus subsp. aureus ATCC 29213
Đóng gói: Túi/5 que
Bảo quản: 2–8°C</t>
  </si>
  <si>
    <t>Que cấy chủng chuẩn Cultiloop- Remel Streptococcus pneumoniae ATCC® 49619™*</t>
  </si>
  <si>
    <t>2526BV-HC-M44</t>
  </si>
  <si>
    <t>Chủng chuẩn Streptococcus pneumoniae</t>
  </si>
  <si>
    <t>R4609015</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</si>
  <si>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Streptococcus pneumoniae ATCC 49619
Đóng gói: Túi/5 que
Bảo quản: 2–8°C</t>
  </si>
  <si>
    <t>Que cấy chủng chuẩn Cultiloop- Remel Haemophilus influenzae ATCC® 49247™*</t>
  </si>
  <si>
    <t>2526BV-HC-M45</t>
  </si>
  <si>
    <t>Chủng chuẩn Haemophilus influenzae</t>
  </si>
  <si>
    <t>R4603830</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</si>
  <si>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Haemophilus influenzae ATCC 49247
Đóng gói: Túi/5 que
Bảo quản: 2–8°C</t>
  </si>
  <si>
    <t>Que cấy chủng chuẩn Cultiloop- RemelEnterococcus faecalis ATCC 29212</t>
  </si>
  <si>
    <t>2526BV-HC-M47</t>
  </si>
  <si>
    <t>Chủng chuẩn Enterococcus faecalis</t>
  </si>
  <si>
    <t>R4607030</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</si>
  <si>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Enterococcus faecalis ATCC 29212
Đóng gói: Túi/5 que
Bảo quản: 2–8°C</t>
  </si>
  <si>
    <t>Candida albicans ATCC 14053</t>
  </si>
  <si>
    <t>2526BV-HC-M48</t>
  </si>
  <si>
    <t>Chủng chuẩn Candida albicans</t>
  </si>
  <si>
    <t>R4601501</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</si>
  <si>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Candida albicans ATCC 14053
Đóng gói: Túi/5 que
Bảo quản: 2–8°C</t>
  </si>
  <si>
    <t>Aspergillus flavus ATCC 204304</t>
  </si>
  <si>
    <t>2526BV-HC-M49</t>
  </si>
  <si>
    <t>Chủng chuẩn Aspergillus flavus</t>
  </si>
  <si>
    <t>R4601312</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</si>
  <si>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Aspergillus flavus ATCC 204304
Đóng gói: Túi/5 que
Bảo quản: 2–8°C</t>
  </si>
  <si>
    <t>Aspergillus fumigatus ATCC 204305</t>
  </si>
  <si>
    <t>2526BV-HC-M50</t>
  </si>
  <si>
    <t>Chủng chuẩn Aspergillus fumigatus</t>
  </si>
  <si>
    <t>R4601311</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</si>
  <si>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13485
Que cấy chủng chuẩn Aspergillus fumigatus ATCC 204305
Đóng gói: Túi/5 que
Bảo quản: 2–8°C</t>
  </si>
  <si>
    <t>Candida parapsilosis ATCC 22019</t>
  </si>
  <si>
    <t>2526BV-HC-M51</t>
  </si>
  <si>
    <t>Chủng chuẩn Candida parapsilosis</t>
  </si>
  <si>
    <t>R4601518</t>
  </si>
  <si>
    <t>Que cấy Culti-Loops™ là các vòng tròn vi khuẩn sẵn sàng sử dụng, dùng một lần có chứa các vi sinh vật ổn định, sống được trong một nền gel bằng gelatin
Đạt được khả năng truy xuất nguồn gốc hoàn chỉnh với các chủng
dẫn xuất của Giấy phép ATCC®
Phục hồi bằng cách làm ẩm màng gel, không cần bù nước
Mỗi que cấy được đóng gói độc lập trong giấy bạc 
Đáp ứng tiêu chuẩn ISO 1348
Que cấy chủng chuẩn Candida parapsilosis ATCC 22019
Đóng gói: Túi/5 que
Bảo quản: 2–8°C</t>
  </si>
  <si>
    <t>Bộ xét nghiệm nhanh định tính kháng nguyên Aspergillus galactomannan</t>
  </si>
  <si>
    <t>2526BV-HC-M52</t>
  </si>
  <si>
    <t>50 test/hộp</t>
  </si>
  <si>
    <t>AF2003</t>
  </si>
  <si>
    <t>IMMY Inc</t>
  </si>
  <si>
    <t>- Xét nghiệm sắc ký miễn dịch để phát hiện định tính Aspergillus galactomannan LFA trong các mẫu huyết thanh và dịch rửa phế quản phế nang (BAL)
Có thể đọc trực quan hoặc thiết bị hỗ trợ sử dụng đèn LED ở bước sóng 525nm để đọc kết quả
Thử nghiệm được thực hiện trong 30 phút và kết quả được đọc trong vòng  10 phút
- Đóng gói: 50 test/hộp</t>
  </si>
  <si>
    <t>Bộ xét nghiệm chẩn đoán nhanh in vitro phát hiện carbapenemase trong nuôi cấy vi khuẩn</t>
  </si>
  <si>
    <t>2526BV-HC-M53</t>
  </si>
  <si>
    <t>20 test/hộp</t>
  </si>
  <si>
    <t>K-15R11</t>
  </si>
  <si>
    <t>CORIS BIOCONCEPT</t>
  </si>
  <si>
    <t>Bỉ</t>
  </si>
  <si>
    <t>-Bộ dụng cụ dựa trên công nghệ màng với các hạt nano vàng dạng keo bao gồm các hóa chất và 2 băng cassette dòng chảy ngang để phát hiện và xác định carbapenemases (i) OXA-48, KPC, NDM và (ii) VIM và IMP từ khuẩn lạc vi khuẩn Enterobacteriaceae hoặc trực khuẩn gram âm không lên men phân lập trên đĩa thạch.
Độ nhạy 98,2%
Độ đặc hiệu 100%
- Đóng gói: 20 test/hộp</t>
  </si>
  <si>
    <t>Khoanh giấy Norfloxacin làm kháng sinh đồ cho vi khuẩn</t>
  </si>
  <si>
    <t>2526BV-HC-M54</t>
  </si>
  <si>
    <t>vn0107613344</t>
  </si>
  <si>
    <t>Khoanh</t>
  </si>
  <si>
    <t>Norfloxacin NOR 10 µg</t>
  </si>
  <si>
    <t>Liofilchem/Italy</t>
  </si>
  <si>
    <t>Khoanh giấy Norfloxacin nồng độ 10µg  đặt trong cartrige.</t>
  </si>
  <si>
    <t>5 x 50 khoanh</t>
  </si>
  <si>
    <t>Oxoid Limited</t>
  </si>
  <si>
    <t>5 x 50 khoanh/hộp</t>
  </si>
  <si>
    <t>Khoanh giấy Linezolid làm kháng sinh đồ cho vi khuẩn</t>
  </si>
  <si>
    <t>2526BV-HC-M55</t>
  </si>
  <si>
    <t>Khoanh giấy Linezolid nồng độ 30µg đặt trong cartrige.</t>
  </si>
  <si>
    <t>LINEZOLID LNZ 30 µg</t>
  </si>
  <si>
    <t>Khoanh giấy Amikacin làm kháng sinh đồ cho vi khuẩn</t>
  </si>
  <si>
    <t>2526BV-HC-M56</t>
  </si>
  <si>
    <t>Khoanh giấy Amikacin nồng độ 30µ</t>
  </si>
  <si>
    <t>Amikacin AK 30 µg</t>
  </si>
  <si>
    <t>Khoanh giấy Ampicillin làm kháng sinh đồ cho vi khuẩn</t>
  </si>
  <si>
    <t>2526BV-HC-M57</t>
  </si>
  <si>
    <t>Khoanh giấy đường kính 6mm được tẩm kháng sinh Ampicillin  10µg</t>
  </si>
  <si>
    <t>Ampicillin AMP 10 µg</t>
  </si>
  <si>
    <t>Khoanh giấy Ampicillin/Sulbactam làm kháng sinh đồ cho vi khuẩn</t>
  </si>
  <si>
    <t>2526BV-HC-M58</t>
  </si>
  <si>
    <t>Khoanh giấy Ampicillin/Sulbactam nồng độ 20µg</t>
  </si>
  <si>
    <t>Ampicillin-sulbactam AMS 20 µg</t>
  </si>
  <si>
    <t>Khoanh giấy Amoxycillin/clavulanic acid làm kháng sinh đồ cho vi khuẩn</t>
  </si>
  <si>
    <t>2526BV-HC-M59</t>
  </si>
  <si>
    <t>Khoanh giấy amoxycillin/Clavulanic Acid nồng độ 30µg</t>
  </si>
  <si>
    <t>Amoxicillin-clavulanic acid AUG 30 µg</t>
  </si>
  <si>
    <t>Khoanh giấy Aztreonam làm kháng sinh đồ cho vi khuẩn</t>
  </si>
  <si>
    <t>2526BV-HC-M60</t>
  </si>
  <si>
    <t>Khoanh giấy đường kính 6mm được tẩm kháng sinh Aztreonam 30µg</t>
  </si>
  <si>
    <t>Aztreonam ATM 30 µg</t>
  </si>
  <si>
    <t>Khoanh giấy Cefepime làm kháng sinh đồ cho vi khuẩn</t>
  </si>
  <si>
    <t>2526BV-HC-M61</t>
  </si>
  <si>
    <t>Khoanh giấy đường kính 6mm được tẩm kháng sinh Cefepime 30µg</t>
  </si>
  <si>
    <t>CEFEPIME FEP 30 µg</t>
  </si>
  <si>
    <t>Khoanh giấy Cefoxitin làm kháng sinh đồ cho vi khuẩn</t>
  </si>
  <si>
    <t>2526BV-HC-M62</t>
  </si>
  <si>
    <t>Khoanh giấy đường kính 6mm được tẩm kháng sinh Cefoxitin 30µg</t>
  </si>
  <si>
    <t>Cefoxitin Fox 30 µg</t>
  </si>
  <si>
    <t>Khoanh giấy Ceftriaxone làm kháng sinh đồ cho vi khuẩn</t>
  </si>
  <si>
    <t>2526BV-HC-M63</t>
  </si>
  <si>
    <t>Khoanh giấy đường kính 6mm được tẩm kháng sinh Ceftriaxone 30µg</t>
  </si>
  <si>
    <t>Ceftriaxone CRO 30 µg</t>
  </si>
  <si>
    <t>Khoanh giấy Cefuroxime làm kháng sinh đồ cho vi khuẩn</t>
  </si>
  <si>
    <t>2526BV-HC-M64</t>
  </si>
  <si>
    <t>Khoanh giấy đường kính 6mm được tẩm kháng sinh Cefuroxime 30µg</t>
  </si>
  <si>
    <t>Cefuroxime CXM 30 µg</t>
  </si>
  <si>
    <t>Khoanh giấy Chloramphenicol làm kháng sinh đồ cho vi khuẩn</t>
  </si>
  <si>
    <t>2526BV-HC-M65</t>
  </si>
  <si>
    <t>Khoanh giấy đường kính 6mm được tẩm kháng sinh Chloramphenicol 30µg</t>
  </si>
  <si>
    <t>Chloramphenicol C 30 µg</t>
  </si>
  <si>
    <t>Khoanh giấy Ciprofloxacin làm kháng sinh đồ cho vi khuẩn</t>
  </si>
  <si>
    <t>2526BV-HC-M66</t>
  </si>
  <si>
    <t>Khoanh giấy đường kính 6mm được tẩm kháng sinh Ciprofloxacin 5µg</t>
  </si>
  <si>
    <t>CIPROFLOXACIN CIP 5 µg</t>
  </si>
  <si>
    <t>Khoanh giấy Sulphamethoxazole/trimethoprim làm kháng sinh đồ cho vi khuẩn</t>
  </si>
  <si>
    <t>2526BV-HC-M67</t>
  </si>
  <si>
    <t>Khoanh giấy đường kính 6mm được tẩm kháng sinh Sulphamethoxazole/trimethoprim 25µg</t>
  </si>
  <si>
    <t>Trimethoprim-sulfamethoxazole SXT 25 µg</t>
  </si>
  <si>
    <t>Khoanh giấy Gentamicin làm kháng sinh đồ cho vi khuẩn</t>
  </si>
  <si>
    <t>2526BV-HC-M68</t>
  </si>
  <si>
    <t>Khoanh giấy đường kính 6mm được tẩm kháng sinh Gentamicin 10µg</t>
  </si>
  <si>
    <t>Gentamicin CN 10 µg</t>
  </si>
  <si>
    <t>Khoanh giấy Imipenem làm kháng sinh đồ cho vi khuẩn</t>
  </si>
  <si>
    <t>2526BV-HC-M69</t>
  </si>
  <si>
    <t>Khoanh giấy xét nghiệm tính nhạy cảm của vi khuẩn với kháng sinh imipenem</t>
  </si>
  <si>
    <t>CT0455B</t>
  </si>
  <si>
    <t>Khoanh giấy kháng sinh được sử dụng trong kĩ thuật khuếch tán đĩa.
Khoanh giấy có đường kính 6mm. Các khoanh giấy được đánh dấu trên cả hai mặt bằng mã chữ và số nhằm xác định loại kháng sinh và nồng độ
Khoanh giấy được tẩm Imipenem có nồng độ 10 μg
Mỗi ống được hàn kín riêng, cùng với túi hút ẩm để duy trì độ ẩm &lt; 2%
Đáp ứng các tiêu chuẩn ISO 13485
Đóng gói: Hộp/5 x 50 khoanh</t>
  </si>
  <si>
    <t>Khoanh giấy Levofloxacin làm kháng sinh đồ cho vi khuẩn</t>
  </si>
  <si>
    <t>2526BV-HC-M70</t>
  </si>
  <si>
    <t>Khoanh giấy đường kính 6mm được tẩm kháng sinh Levofloxacin 5µg</t>
  </si>
  <si>
    <t>LEVOFLOXACIN LEV 5 µg</t>
  </si>
  <si>
    <t>Khoanh giấy Ofloxacin làm kháng sinh đồ cho vi khuẩn</t>
  </si>
  <si>
    <t>2526BV-HC-M71</t>
  </si>
  <si>
    <t>Khoanh giấy đường kính 6mm được tẩm kháng sinh Ofloxacin 5µg</t>
  </si>
  <si>
    <t>OFLOXACIN OFX 5 µg</t>
  </si>
  <si>
    <t>Khoanh giấy Optochin  làm kháng sinh đồ cho vi khuẩn</t>
  </si>
  <si>
    <t>2526BV-HC-M72</t>
  </si>
  <si>
    <t>Khoanh giấy Optochin</t>
  </si>
  <si>
    <t>DD0001B</t>
  </si>
  <si>
    <t>Khoanh giấy Optochin được sử dụng cho phân biệt Streptococcus pneumoniae 
Khoanh giấy có đường kính 6mm. Các khoanh giấy được đánh dấu trên cả hai mặt bằng mã chữ và số nhằm xác định loại kháng sinh và nồng độ
Mỗi ống được hàn kín riêng, cùng với túi hút ẩm để duy trì độ ẩm &lt; 2%
Đáp ứng các tiêu chuẩn ISO 13485
Đóng gói: Hộp/5 x 50 khoanh</t>
  </si>
  <si>
    <t>Khoanh giấy Piperacillin/Tazobactam làm kháng sinh đồ cho vi khuẩn</t>
  </si>
  <si>
    <t>2526BV-HC-M73</t>
  </si>
  <si>
    <t>Khoanh giấy đường kính 6mm được tẩm kháng sinh Piperacillin/tazobactam 110µg</t>
  </si>
  <si>
    <t>Piperacillin-tazobactam TZP 110 µg</t>
  </si>
  <si>
    <t>Khoanh giấy Tetracycline làm kháng sinh đồ cho vi khuẩn</t>
  </si>
  <si>
    <t>2526BV-HC-M74</t>
  </si>
  <si>
    <t>Khoanh giấy đường kính 6mm được tẩm kháng sinh Tetracycline30µg</t>
  </si>
  <si>
    <t>Tetracycline TE 30 µg</t>
  </si>
  <si>
    <t>Khoanh giấy Tobramycin làm kháng sinh đồ cho vi khuẩn</t>
  </si>
  <si>
    <t>2526BV-HC-M75</t>
  </si>
  <si>
    <t>Khoanh giấy đường kính 6mm được tẩm kháng sinh Tobramycin10µg</t>
  </si>
  <si>
    <t>Tobramycin TOB 10 µg</t>
  </si>
  <si>
    <t>Khoanh giấy Vancomycin làm kháng sinh đồ cho vi khuẩn</t>
  </si>
  <si>
    <t>2526BV-HC-M76</t>
  </si>
  <si>
    <t>Khoanh giấy đường kính 6mm được tẩm kháng sinh Vancomycin30µg</t>
  </si>
  <si>
    <t>Vancomycin VA 30 µg</t>
  </si>
  <si>
    <t>Khoanh giấy Clindamycin làm kháng sinh đồ cho vi khuẩn</t>
  </si>
  <si>
    <t>2526BV-HC-M77</t>
  </si>
  <si>
    <t>Clindamycin CD 2 ug</t>
  </si>
  <si>
    <t>Khoanh giấy đường kính 6mm được tẩm kháng sinh Clindamycin 2µg</t>
  </si>
  <si>
    <t>Khoanh giấy kháng sinh Cefotaxime</t>
  </si>
  <si>
    <t>2526BV-HC-M78</t>
  </si>
  <si>
    <t>Khoanh giấy được tẩm Cefotaxime có nồng độ 30µg</t>
  </si>
  <si>
    <t>Cefotaxime CTX 30 µg</t>
  </si>
  <si>
    <t>Khoanh giấy kháng sinh Ceftazidime</t>
  </si>
  <si>
    <t>2526BV-HC-M79</t>
  </si>
  <si>
    <t>Khoanh giấy được tẩm Ceftazidime có nồng độ 30µg</t>
  </si>
  <si>
    <t>Ceftazidime CAZ 30 µg</t>
  </si>
  <si>
    <t>Khoanh giấy kháng sinh Doripenem</t>
  </si>
  <si>
    <t>2526BV-HC-M80</t>
  </si>
  <si>
    <t>Khoanh giấy được tẩm Doripenem  có nồng độ 10µg</t>
  </si>
  <si>
    <t>DORIPENEM DOR 10 µg</t>
  </si>
  <si>
    <t>Khoanh giấy kháng sinh Doxycycline</t>
  </si>
  <si>
    <t>2526BV-HC-M81</t>
  </si>
  <si>
    <t>Khoanh giấy được tẩm Doxycycline có nồng độ 30µg</t>
  </si>
  <si>
    <t>DOXYCYCLINE DXT 30 µg</t>
  </si>
  <si>
    <t>Khoanh giấy kháng sinh Ertapenem</t>
  </si>
  <si>
    <t>2526BV-HC-M82</t>
  </si>
  <si>
    <t>Khoanh giấy được tẩm Ertapenem có nồng độ 10µg</t>
  </si>
  <si>
    <t>ERTAPENEM ETP 10 µg</t>
  </si>
  <si>
    <t>Khoanh giấy kháng sinh Minocycline</t>
  </si>
  <si>
    <t>2526BV-HC-M83</t>
  </si>
  <si>
    <t>Khoanh giấy được tẩm Minocycline có nồng độ 30µg</t>
  </si>
  <si>
    <t>Minocycline MN 30 µg</t>
  </si>
  <si>
    <t>Khoanh giấy kháng sinh Nitrofurantoin</t>
  </si>
  <si>
    <t>2526BV-HC-M84</t>
  </si>
  <si>
    <t>Khoanh giấy được tẩm Nitrofurantoin có nồng độ 300 µg</t>
  </si>
  <si>
    <t>Nitrofurantoin F 300 µg</t>
  </si>
  <si>
    <t>Khoanh giấy kháng sinh Erythromycin</t>
  </si>
  <si>
    <t>2526BV-HC-M85</t>
  </si>
  <si>
    <t>Khoanh giấy được tẩm Erythromycin có nồng độ 15µg</t>
  </si>
  <si>
    <t>Erythromycin E 15 ug</t>
  </si>
  <si>
    <t>Thanh xác định nồng độ ức chế tối thiểu của Benzylpenicillin</t>
  </si>
  <si>
    <t>2526BV-HC-M87</t>
  </si>
  <si>
    <t>Thanh</t>
  </si>
  <si>
    <t>Thanh nhựa mỏng chứa kháng sinh Benzylpenicillin nồng độ 0,002-32 µg/ml, đóng từng thanh riêng rẽ</t>
  </si>
  <si>
    <t>30 thanh/hộp</t>
  </si>
  <si>
    <t>Thuốc thử xác định nồng độ ức chế tối thiểu (MIC) của kháng sinh Benzylpenicillin (Etest Benzylpenicillin)</t>
  </si>
  <si>
    <t>412265</t>
  </si>
  <si>
    <t>BioMerieux</t>
  </si>
  <si>
    <t>BioMerieux S.A/Pháp</t>
  </si>
  <si>
    <t>Hộp 30 thanh</t>
  </si>
  <si>
    <t>Thanh xác định nồng độ ức chế tối thiểu của  Ceftriaxone</t>
  </si>
  <si>
    <t>2526BV-HC-M88</t>
  </si>
  <si>
    <t>MIC Test Strip CEFTRIAXONE CRO 0.016-256</t>
  </si>
  <si>
    <t>Thuốc thử xác định nồng độ ức chế tối thiểu (MIC) của kháng sinh Ceftriaxone (Etest Ceftriaxone)</t>
  </si>
  <si>
    <t>Thanh xác định nồng độ ức chế tối thiểu của Imipenem</t>
  </si>
  <si>
    <t>2526BV-HC-M89</t>
  </si>
  <si>
    <t>Thanh nhựa mỏng chứa kháng sinh Imipenem nồng độ 0,002-32 µg/ml</t>
  </si>
  <si>
    <t>Thuốc thử xác định nồng độ ức chế tối thiểu (MIC) của kháng sinh Imipenem (Etest Imipenem)</t>
  </si>
  <si>
    <t>412374</t>
  </si>
  <si>
    <t>Thanh xác định nồng độ ức chế tối thiểu của Meropenem</t>
  </si>
  <si>
    <t>2526BV-HC-M90</t>
  </si>
  <si>
    <t>Thuốc thử xác định nồng độ ức chế tối thiểu (MIC) của kháng sinh meropenem (Etest Meropenem MP 0.002 -32 mg/mL)</t>
  </si>
  <si>
    <t>412402</t>
  </si>
  <si>
    <t>Thanh xác định nồng độ ức chế tối thiểu của Ceftriaxone</t>
  </si>
  <si>
    <t>2526BV-HC-M91</t>
  </si>
  <si>
    <t>Thanh nhựa mỏng chứa kháng sinh Ceftriaxone nồng độ 0,016-256 µg/ml, đóng từng thanh riêng rẽ</t>
  </si>
  <si>
    <t>412301</t>
  </si>
  <si>
    <t>Khoanh giấy kháng sinh Meropenem</t>
  </si>
  <si>
    <t>2526BV-HC-M92</t>
  </si>
  <si>
    <t>Khoanh giấy được tẩm Meropenem có nồng độ 10µg</t>
  </si>
  <si>
    <t>MEROPENEM MRP 10 µg</t>
  </si>
  <si>
    <t>Khoanh giấy Ticarcillin 75µg/ Acid Clavulanic 10µg.</t>
  </si>
  <si>
    <t>2526BV-HC-M94</t>
  </si>
  <si>
    <t>Hộp gồm 5 cartridge/ống/ tuýp nhựa, mỗi cartridge gồm 50 khoanh giấy đường kính 6mm được in một mã nhận dạng thích hợp dạng chữ hoặc số và được tẩm một lượng kháng sinh chính xác</t>
  </si>
  <si>
    <t>TICARCILLIN-CLAVUL.Ac. TTC 85 µg</t>
  </si>
  <si>
    <t>Khoanh giấy Cefoperazone làm kháng sinh đồ cho vi khuẩn</t>
  </si>
  <si>
    <t>2526BV-HC-M95</t>
  </si>
  <si>
    <t>Khoanh giấy được tẩm kháng sinh Cefoperazone nồng độ 75µg</t>
  </si>
  <si>
    <t>CEFOPERAZONE CFP 75 µg</t>
  </si>
  <si>
    <t>Khoanh giấy Colistin Sulphate làm kháng sinh đồ cho vi khuẩn</t>
  </si>
  <si>
    <t>2526BV-HC-M96</t>
  </si>
  <si>
    <t>Khoanh giấy đường kính 6mm được tẩm kháng sinh Colistin Sulphate 10µg</t>
  </si>
  <si>
    <t>Colistin sulfate CS 10 µg</t>
  </si>
  <si>
    <t>Khoanh giấy Azithromycin làm kháng sinh đồ cho vi khuẩn</t>
  </si>
  <si>
    <t>2526BV-HC-M97</t>
  </si>
  <si>
    <t>Khoanh giấy đường kính 6mm được tẩm kháng sinh Azithromycin 15µg</t>
  </si>
  <si>
    <t>AZITHROMYCIN AZM 15 µg</t>
  </si>
  <si>
    <t>Khoanh giấy Gentamycin high level làm kháng sinh đồ cho vi khuẩn</t>
  </si>
  <si>
    <t>2526BV-HC-M98</t>
  </si>
  <si>
    <t>Khoanh giấy đường kính 6mm được tẩm kháng sinh Gentamycin 120µg</t>
  </si>
  <si>
    <t>GENTAMICIN CN 120 µg</t>
  </si>
  <si>
    <t>Khoanh giấy Ceftazidime-avibactam làm kháng sinh đồ cho vi khuẩn</t>
  </si>
  <si>
    <t>2526BV-HC-M99</t>
  </si>
  <si>
    <t>Khoanh giấy xét nghiệm tính nhạy cảm của vi khuẩn với kháng sinh ceftazidime/avibactam</t>
  </si>
  <si>
    <t>CT1947B</t>
  </si>
  <si>
    <t>Khoanh giấy kháng sinh được sử dụng trong kĩ thuật khuếch tán đĩa.
Khoanh giấy có đường kính 6mm. Các khoanh giấy được đánh dấu trên cả hai mặt bằng mã chữ và số nhằm xác định loại kháng sinh và nồng độ
Khoanh giấy được tẩm Ceftazidime/Avibactam 30/20µg
Mỗi ống được hàn kín riêng, cùng với túi hút ẩm để duy trì độ ẩm &lt; 2%
Đáp ứng các tiêu chuẩn ISO 13485
Đóng gói: Hộp/5 x 50 khoanh</t>
  </si>
  <si>
    <t>Thanh xác định nồng độ ức chế tối thiểu của Amoxicillin/Clavulanat XL làm kháng sinh đồ cho vi khuẩn</t>
  </si>
  <si>
    <t>2526BV-HC-M100</t>
  </si>
  <si>
    <t>MIC Test Strip Amoxicillin*- clavulanic acid (2/1) AUG 0.016-256*</t>
  </si>
  <si>
    <t>Thanh nhựa mỏng chứa kháng sinh Amoxicillin/Clavulanat acid nồng độ 0.016 - 256 µg/ml, đóng từng thanh riêng rẽ</t>
  </si>
  <si>
    <t>30 khoanh/hộp</t>
  </si>
  <si>
    <t>Thanh xác định nồng độ ức chế tối thiểu của Vancomycin VA làm kháng sinh đồ cho vi khuẩn</t>
  </si>
  <si>
    <t>2526BV-HC-M101</t>
  </si>
  <si>
    <t>Vancomycin Ezy MIC™ Strip (VAN) (0.016 - 256 mcg/ml) (Individually packed)</t>
  </si>
  <si>
    <t>EM060I-30ST</t>
  </si>
  <si>
    <t>Himedia</t>
  </si>
  <si>
    <t>Himedia Laboratories Pvt. Ltd.</t>
  </si>
  <si>
    <t>- Thanh giấy xác định MIC chứa kháng sinh  Vancomycin nồng độ 0,016-256 µg/ml dùng để xác định nồng độ ức chế tối thiểu của Vancomycin với vi khuẩn khảo sát. 
- Kháng sinh và thang đọc được in ở cả 2 mặt.
- Đóng gói: 1 thanh/1 túi x 30 túi/ hộp</t>
  </si>
  <si>
    <t>Colistin HiMIC™ Plate Kit MPK020 (CL) (0.25 - 16 mcg/ml)</t>
  </si>
  <si>
    <t>2526BV-HC-M102</t>
  </si>
  <si>
    <t>Colistin HiMIC™ Plate Kit</t>
  </si>
  <si>
    <t>MPK020-3KT</t>
  </si>
  <si>
    <t>- Khay kháng sinh đồ 96 giếng với các giếng có thể tháo rời dùng để xác định nồng độ ức chế tối thiểu (MIC) của Colistin với vi khuẩn bằng phương pháp vi pha loãng theo tiêu chuẩn CLSI và EUCAST. 
- Mỗi giếng đã được gắn sẵn môi trường và kháng sinh đông khô theo nồng độ xác định.
- Dải nồng độ Colistin: 0.25 - 16 mcg/ml
- Khay 12 test, có thể dùng đồng thời hoặc tháo rời
- Bảo quản ở -20 đến 8°C</t>
  </si>
  <si>
    <t>Hộp 36 test</t>
  </si>
  <si>
    <t>Khay kháng sinh đồ Vi pha loãng Caspofungin</t>
  </si>
  <si>
    <t>2526BV-HC-M103</t>
  </si>
  <si>
    <t>Caspofungin HiMIC™ Plate Kit</t>
  </si>
  <si>
    <t>MPK119-3KT</t>
  </si>
  <si>
    <t>- Khay kháng nấm đồ 96 giếng với các giếng có thể tháo rời dùng để xác định nồng độ ức chế tối thiểu (MIC) của Caspofungin với vi nấm bằng phương pháp vi pha loãng theo tiêu chuẩn CLSI và EUCAST. 
- Mỗi giếng đã được gắn sẵn môi trường và kháng sinh đông khô theo nồng độ xác định.
- Dải nồng độ Caspofungin 0.125 - 8 mcg/ml
- Khay 12 test, có thể dùng đồng thời hoặc tháo rời
- Bảo quản ở -20 đến 8°C</t>
  </si>
  <si>
    <t>Khay kháng sinh đồ Vi pha loãng Fluconazole</t>
  </si>
  <si>
    <t>2526BV-HC-M104</t>
  </si>
  <si>
    <t>Fluconazole HiMIC™ Plate Kit</t>
  </si>
  <si>
    <t>MPK072-3KT</t>
  </si>
  <si>
    <t>- Khay kháng nấm đồ 96 giếng với các giếng có thể tháo rời dùng để xác định nồng độ ức chế tối thiểu (MIC) của Fluconazole với vi nấm bằng phương pháp vi pha loãng theo tiêu chuẩn CLSI và EUCAST. 
- Mỗi giếng đã được gắn sẵn môi trường và kháng sinh đông khô theo nồng độ xác định.
- Dải nồng độFluconazole 1 - 64 mcg/ml
- Khay 12 test, có thể dùng đồng thời hoặc tháo rời
- Bảo quản ở -20 đến 8°C</t>
  </si>
  <si>
    <t>Khay kháng đồ Vi pha loãng Itraconazole</t>
  </si>
  <si>
    <t>2526BV-HC-M105</t>
  </si>
  <si>
    <t>Itraconazole HiMIC™ Plate Kit</t>
  </si>
  <si>
    <t>MPK073-3KT</t>
  </si>
  <si>
    <t>- Khay kháng nấm đồ chuẩn 96 giếng với các giếng có thể tháo rời dùng để xác định nồng độ ức chế tối thiểu (MIC) của Itraconazole với vi nấm bằng phương pháp vi pha loãng theo tiêu chuẩn CLSI và EUCAST. 
- Mỗi giếng đã được gắn sẵn môi trường và kháng sinh đông khô theo nồng độ xác định.
- Dải nồng độ Itraconazole: 0.125 - 8 mcg/ml
- Khay 12 test, có thể dùng đồng thời hoặc tháo rời
- Bảo quản ở -20 đến 8°C</t>
  </si>
  <si>
    <t>Khay kháng đồ Vi pha loãng Isavuconazole</t>
  </si>
  <si>
    <t>2526BV-HC-M106</t>
  </si>
  <si>
    <t>Isavuconazole HiMIC™ Plate Kit</t>
  </si>
  <si>
    <t>MPK156-3KT</t>
  </si>
  <si>
    <t>- Khay kháng nấm đồ 96 giếng với các giếng có thể tháo rời dùng để xác định nồng độ ức chế tối thiểu (MIC) của Isavuconazole với vi nấm bằng phương pháp vi pha loãng theo tiêu chuẩn CLSI và EUCAST. 
- Mỗi giếng đã được gắn sẵn môi trường và kháng sinh đông khô theo nồng độ xác định.
- Dải nồng độ Isavuconazole: 0.125 - 8 mcg/ml
- Khay 12 test, có thể dùng đồng thời hoặc tháo rời
- Bảo quản ở -20 đến 8°C</t>
  </si>
  <si>
    <t>Khay kháng sinh đồ Vi pha loãng Amphotericin B</t>
  </si>
  <si>
    <t>2526BV-HC-M107</t>
  </si>
  <si>
    <t>Amphotericin B HiMIC™ Plate Kit</t>
  </si>
  <si>
    <t>MPK071-3KT</t>
  </si>
  <si>
    <t>- Khay kháng nấm đồ 96 giếng với các giếng có thể tháo rời dùng để xác định nồng độ ức chế tối thiểu (MIC) của Amphotericin B với vi nấm bằng phương pháp vi pha loãng theo tiêu chuẩn CLSI và EUCAST. 
- Mỗi giếng đã được gắn sẵn môi trường và kháng sinh đông khô theo nồng độ xác định.
- Dải nồng độ Amphotericin B: 0.06 - 4 mcg/ml
- Khay 12 test, có thể dùng đồng thời hoặc tháo rời
- Bảo quản ở -20 đến 8°C</t>
  </si>
  <si>
    <t>Khay kháng sinh đồ Vi pha loãng Voriconazole</t>
  </si>
  <si>
    <t>2526BV-HC-M108</t>
  </si>
  <si>
    <t>Voriconazole HiMIC™ Plate Kit</t>
  </si>
  <si>
    <t>MPK086-3KT</t>
  </si>
  <si>
    <t>- Khay kháng nấm đồ 96 giếng với các giếng có thể tháo rời dùng để xác định nồng độ ức chế tối thiểu (MIC) của Voriconazole với vi nấm bằng phương pháp vi pha loãng theo tiêu chuẩn CLSI và EUCAST. 
- Mỗi giếng đã được gắn sẵn môi trường và kháng sinh đông khô theo nồng độ xác định.
- Dải nồng độ Voriconazole 0.06 - 6 mcg/ml
- Khay 12 test, có thể dùng đồng thời hoặc tháo rời
- Bảo quản ở -20 đến 8°C</t>
  </si>
  <si>
    <t>Khay kháng đồ Vi pha loãng Posaconazole</t>
  </si>
  <si>
    <t>2526BV-HC-M109</t>
  </si>
  <si>
    <t>Posaconazole HiMIC™ Plate Kit</t>
  </si>
  <si>
    <t>MPK120-3KT</t>
  </si>
  <si>
    <t>- Khay kháng nấm đồ chuẩn 96 giếng với các giếng có thể tháo rời dùng để xác định nồng độ ức chế tối thiểu (MIC) của Posaconazole với vi nấm bằng phương pháp vi pha loãng theo tiêu chuẩn CLSI và EUCAST. 
- Mỗi giếng đã được gắn sẵn môi trường và kháng sinh đông khô theo nồng độ xác định.
- Dải nồng độ Posaconazole: 0.03 - 2 mcg/ml
Khay 12 test, có thể dùng đồng thời hoặc tháo rời
- Bảo quản ở -20 đến 8°C</t>
  </si>
  <si>
    <t>Khoanh giấy kháng sinh Cefotaxime/ Clavulanic acid 30/10 µg phát hiện ESBL</t>
  </si>
  <si>
    <t>2526BV-HC-M110</t>
  </si>
  <si>
    <t>Khoanh giấy kháng sinh Cefotaxime 30µg</t>
  </si>
  <si>
    <t>Đĩa kháng sinh là đĩa giấy với các tính năng đặc biệt, được tẩm thuốc kháng sinh Cefotaxime CTX 30 ug và sử dụng cho các thử nghiệm độ mẫn cảm theo các thử nghiệm kháng sinh Kirby-Bauer
- Đạt chuẩn CLSI/EUCAST
- Bảo quản ở -20 -8°C
- Quy cách đóng gói: Hộp/250 đĩa
- Tiêu chuẩn chất lượng Châu Âu/G7: DIN ISO, CE</t>
  </si>
  <si>
    <t>2526BV-HC-M110.1</t>
  </si>
  <si>
    <t>Khoanh giấy kháng sinh Cefotaxime 30µg  + Clavulanic acid 10µg (30/10)</t>
  </si>
  <si>
    <t>Đĩa kháng sinh là đĩa giấy với các tính năng đặc biệt, được tẩm thuốc kháng sinh,  và sử dụng cho các thử nghiệm độ mẫn cảm theo các thử nghiệm kháng sinh Kirby-Bauer
- Đạt chuẩn CLSI/EUCAST
- Bảo quản ở -20 -8°C
- Quy cách đóng gói: Hộp/250 đĩa
- Tiêu chuẩn chất lượng Châu Âu/G7: DIN ISO, CE</t>
  </si>
  <si>
    <t>2526BV-HC-M110.2</t>
  </si>
  <si>
    <t>CEFOTAXIME+CLAVULANIC ACID CTL 40 µg</t>
  </si>
  <si>
    <t>Khoanh kháng sinh Ceftazidime 30µg + Clavulanic acid 10µg phát hiện ESBL</t>
  </si>
  <si>
    <t>2526BV-HC-M111</t>
  </si>
  <si>
    <t>Khoanh kháng sinh Ceftazidime 30µg</t>
  </si>
  <si>
    <t>Đĩa kháng sinh là đĩa giấy với các tính năng đặc biệt, được tẩm thuốc kháng sinh Ceftazidime CAZ 30µg,  và sử dụng cho các thử nghiệm độ mẫn cảm theo các thử nghiệm kháng sinh Kirby-Bauer
- Đạt chuẩn CLSI/EUCAST
- Bảo quản ở -20 -8°C
- Quy cách đóng gói: Hộp/250 đĩa
- Tiêu chuẩn chất lượng Châu Âu/G7: DIN ISO, CE</t>
  </si>
  <si>
    <t>2526BV-HC-M111.1</t>
  </si>
  <si>
    <t>Khoanh kháng sinh Ceftazidime 30µg + Clavulanic acid 10µg (30/10)</t>
  </si>
  <si>
    <t>2526BV-HC-M111.2</t>
  </si>
  <si>
    <t>CEFTAZIDIME+CLAVULANIC ACID CAL 40 µg</t>
  </si>
  <si>
    <t>Khoanh giấy Fosmycin làm kháng sinh đồ cho vi khuẩn</t>
  </si>
  <si>
    <t>2526BV-HC-M112</t>
  </si>
  <si>
    <t>Khoanh giấy đường kính 6mm được tẩm kháng sinh Fosmycin 200µg + 50 µg G6PD. Đạt chuẩn CLSI/EUCAST</t>
  </si>
  <si>
    <t>FOSFOMYCIN FOS 200 µg</t>
  </si>
  <si>
    <t>Khoanh giấy Ceftaroline làm kháng sinh đồ cho vi khuẩn</t>
  </si>
  <si>
    <t>2526BV-HC-M113</t>
  </si>
  <si>
    <t>Khoanh giấy đường kính 6mm được tẩm kháng sinh Ceftaroline 30µg. Đạt chuẩn CLSI/EUCAST</t>
  </si>
  <si>
    <t>CEFTAROLINE CPT 30 µg</t>
  </si>
  <si>
    <t>Thanh định danh trực khuẩn ngoài đường ruột</t>
  </si>
  <si>
    <t>2526BV-HC-M114</t>
  </si>
  <si>
    <t>Thuốc thử xét nghiệm định danh các trực khuẩn Gram âm đường ruột không lên men (API 20 NE)</t>
  </si>
  <si>
    <t>20050</t>
  </si>
  <si>
    <t>Thanh định danh trực khuẩn ngoài đường ruột, dễ mọc, gồm 20 giếng chứa các hóa chất đông khô và 7ml môi trường AUX. Đạt tiêu chuẩn ISO</t>
  </si>
  <si>
    <t>Hộp 25 thanh + 25 ống hóa chất</t>
  </si>
  <si>
    <t>Hóa chất định danh 20E reagent</t>
  </si>
  <si>
    <t>2526BV-HC-M115</t>
  </si>
  <si>
    <t>Hóa chất hỗ trợ xét nghiệm (API 20 E Reagent kit)</t>
  </si>
  <si>
    <t>20120</t>
  </si>
  <si>
    <t>Hóa chất định danh 20E gồm 6 hóa chất JAMES, NIT1, NIT2, VP1, VP2, TDA. Đạt tiêu chuẩn ISO</t>
  </si>
  <si>
    <t>Hộp 6 ống</t>
  </si>
  <si>
    <t>Bộ ống chuẩn McFarland</t>
  </si>
  <si>
    <t>2526BV-HC-M116</t>
  </si>
  <si>
    <t>Hộp gồm 6 ống chuẩn McFarland (0.5, 1, 2, 3, 4, 5) có đường kính 17.75mm. Đạt tiêu chuẩn ISO</t>
  </si>
  <si>
    <t>Dung dịch chuẩn độ (MCFARLAND STANDARDs)</t>
  </si>
  <si>
    <t>70900</t>
  </si>
  <si>
    <t>Thanh định danh trực khuẩn đường ruột</t>
  </si>
  <si>
    <t>2526BV-HC-M117</t>
  </si>
  <si>
    <t>Thanh định danh trực khuẩn đường ruột và các trực khuẩn Gram âm khác, gồm 20 giếng chứa các hóa chất đông khô</t>
  </si>
  <si>
    <t>Thuốc thử xét nghiệm định danh định danh Enterobacteriaceae và các trực khuẩn Gram âm không khó mọc khác (API 20 E)</t>
  </si>
  <si>
    <t>20100</t>
  </si>
  <si>
    <t>Hộp 25 thanh</t>
  </si>
  <si>
    <t>Thanh định danh liên cầu</t>
  </si>
  <si>
    <t>2526BV-HC-M118</t>
  </si>
  <si>
    <t>Thanh định danh liên cầu và cầu khuẩn đường ruột, gồm 20 giếng chứa hóa chất đông khô và 2ml môi trường API GP. Đạt tiêu chuẩn ISO</t>
  </si>
  <si>
    <t>Thuốc thử xét nghiệm định danh liên cầu khuẩn, cầu khuẩn ruột và các vi sinh liên quan (API 20 STREP)</t>
  </si>
  <si>
    <t>20600</t>
  </si>
  <si>
    <t>Hóa chất định danh ZYMB</t>
  </si>
  <si>
    <t>2526BV-HC-M119</t>
  </si>
  <si>
    <t>Ống 5ml chứa Methanol và Dimethylsulfoxide. Đạt tiêu chuẩn ISO</t>
  </si>
  <si>
    <t>Hóa chất hỗ trợ xét nghiệm (ZYM B)</t>
  </si>
  <si>
    <t>70493</t>
  </si>
  <si>
    <t>Hộp 2 ống</t>
  </si>
  <si>
    <t>Hóa chất định danh ZYMA</t>
  </si>
  <si>
    <t>2526BV-HC-M120</t>
  </si>
  <si>
    <t>Ống 8ml chứa Tris-hydroxymethyl-aminomethane, Hydrochloric acid, Natri lauryl sulfate. Đạt tiêu chuẩn ISO</t>
  </si>
  <si>
    <t>Hóa chất hỗ trợ xét nghiệm (Zym A)</t>
  </si>
  <si>
    <t>70494</t>
  </si>
  <si>
    <t>Hóa chất định danh NIN</t>
  </si>
  <si>
    <t>2526BV-HC-M121</t>
  </si>
  <si>
    <t>Ống 5ml chứa Ninhydrin, Methanol, Dimethylsulfoxide. Đạt tiêu chuẩn ISO</t>
  </si>
  <si>
    <t>Hóa chất hỗ trợ xét nghiệm (Nin)</t>
  </si>
  <si>
    <t>70491</t>
  </si>
  <si>
    <t>Bột kẽm</t>
  </si>
  <si>
    <t>2526BV-HC-M122</t>
  </si>
  <si>
    <t>Hóa chất hỗ trợ xét nghiệm (ZN)</t>
  </si>
  <si>
    <t>70380</t>
  </si>
  <si>
    <t>Hộp 2 x 10g</t>
  </si>
  <si>
    <t>Dầu khoáng</t>
  </si>
  <si>
    <t>2526BV-HC-M123</t>
  </si>
  <si>
    <t>Ml</t>
  </si>
  <si>
    <t>Hóa chất hỗ trợ xét nghiệm (API MINERAL OIL)</t>
  </si>
  <si>
    <t>70100</t>
  </si>
  <si>
    <t>1 lọ x 125 ml</t>
  </si>
  <si>
    <t>Môi trường bột Mueller Hinton Agar</t>
  </si>
  <si>
    <t>2526BV-HC-M124</t>
  </si>
  <si>
    <t>vn0311555702</t>
  </si>
  <si>
    <t>Môi trường nuôi cấy vi sinh AgarCult Mueller Hinton Agar</t>
  </si>
  <si>
    <t>MHA500</t>
  </si>
  <si>
    <t>Alphachem</t>
  </si>
  <si>
    <t>2025</t>
  </si>
  <si>
    <t>Alphachem/Việt Nam</t>
  </si>
  <si>
    <t>3821</t>
  </si>
  <si>
    <t>500 gram/Chai</t>
  </si>
  <si>
    <t>Môi trường nuôi cấy khử
nước dùng cho xét nghiệm tính nhạy cảm kháng sinh của vi khuẩn Mueller-Hinton Agar</t>
  </si>
  <si>
    <t>CM0337B</t>
  </si>
  <si>
    <t>Môi trường Mueller Hinton Agar dạng bột dùng trong thử nghiệm độ nhạy cảm với kháng sinh. Được thiết kế và sản xuất theo tiêu chuẩn châu Âu EUCAST và tiêu chuẩn Hoa Kỳ CLSI.
Môi trường dạng bột mịn, màu rơm.
Thành phần (g/l): Beef, dehydrated infusion from 300.0, Casein hydrolysate 17.5, Starch 1.5, Agar 17.0
pH 7.3 ± 0.1 tại 25°C
Bảo quản: 10-30°C
Đóng gói: Hộp/500g
Đáp ứng tiêu chuẩn ISO 13485</t>
  </si>
  <si>
    <t>500 g/hộp</t>
  </si>
  <si>
    <t>Môi trường nuôi cấy và phân lập các vi sinh vật khó mọc</t>
  </si>
  <si>
    <t>2526BV-HC-M127</t>
  </si>
  <si>
    <t>Môi trường nuôi cấy vi sinh AgarCult Columbia Agar Base</t>
  </si>
  <si>
    <t>CA500</t>
  </si>
  <si>
    <t>Môi trường đa mục đích thích hợp nuôi cấy các sinh vật khó mọc. Thành phần (g/l): Special Peptone 23; Starch (Corn) 1; Sodium chloride 5; Agar 13.5; 
pH: 7.3 ± 0.2 ở 25°C</t>
  </si>
  <si>
    <t>Môi trường thử nghiệm độ nhạy cảm kháng sinh</t>
  </si>
  <si>
    <t>2526BV-HC-M128</t>
  </si>
  <si>
    <t>Môi Trường Thử Nghiệm Tính Nhạy Cảm Kháng Sinh. Thành phần (g/l): Beef extract 2; Acid hydrolysate of casein 17.5; Starch 1.5; Agar 17;
pH: 7.3 ± 0.2 ở 25°C</t>
  </si>
  <si>
    <t>Môi trường tạo màu để xác định mà định danh sơ bộ các tác nhân chính gây nhiễm trùng đường tiết niệu</t>
  </si>
  <si>
    <t>2526BV-HC-M129</t>
  </si>
  <si>
    <t>Môi trường nuôi cấy vi sinh ChromoGel Urine Agar</t>
  </si>
  <si>
    <t>CGURI500</t>
  </si>
  <si>
    <t>Môi Trường Nuôi Cấy Sinh Màu Để Định Danh Và Phân Biệt Tất Cả Các Vi Sinh Vật Chính Gây Nhiễm Trùng Đường Tiết Niệu. Môi trường dạng bột. Thành phần (g/l): Peptones, Yeast extract   20.5; Growth factor  15; Chromogenic mix   4; Bacteriological agar   12.5;
pH: 6.8 ± 0.2 ở 25ºC</t>
  </si>
  <si>
    <t>Môi trường chọn lọc phân biệt đặc biệt giữa coliforms và các vi khuẩn không lên men lactose với sự ức chế của vi khuẩn Gram dương</t>
  </si>
  <si>
    <t>2526BV-HC-M130</t>
  </si>
  <si>
    <t>Môi trường nuôi cấy vi sinh AgarCult Mac Conkey Agar</t>
  </si>
  <si>
    <t>MCA3500</t>
  </si>
  <si>
    <t>Một môi trường chọn lọc phân biệt đặc biệt giữa coliforms và các vi khuẩn không lên men lactose với sự ức chế của vi khuẩn Gram dương. Môi trường dạng bột. Thành phần (g/l): Tryptone 13; Peptones 7; Sodium Chloride 5; Bile Salt No.3 1.5; Lactose 10; Neutral red 0.03; Crystal violet 0.001; Agar 15;
pH: 7.1 ± 0.2 at 25°C</t>
  </si>
  <si>
    <t>Môi trường nuôi cấy các loại vi khuẩn khó mọc (Chocolate Agar+ MultiVitox)</t>
  </si>
  <si>
    <t>2526BV-HC-M131</t>
  </si>
  <si>
    <t>Đĩa thạch dùng sẵn được sử dụng để nuôi cấy các loài vi sinh vật khó mọc, đặc biệt là Neisseria spp. và Haemophilus. Đĩa 90mm. Bao gói bằng màng bán thấm Cellophane. Thành phần: Special peptone, Starch, Sodium chloride, Defibrinated sheep blood, Agar, Multivitox,  pH: 7.3 ± 0.2 ở 25°C</t>
  </si>
  <si>
    <t>Đĩa</t>
  </si>
  <si>
    <t>10 đĩa/Hộp</t>
  </si>
  <si>
    <t>Môi trường nuôi cấy vi sinh vật (MELAB Chocolate Sheep Blood Agar + MultiVitox)</t>
  </si>
  <si>
    <t>P901467</t>
  </si>
  <si>
    <t>SEMIND</t>
  </si>
  <si>
    <t>Công ty Cổ phần SEMIND/Việt Nam</t>
  </si>
  <si>
    <t>Hộp 10 đĩa</t>
  </si>
  <si>
    <t>Sodium Hydroxide (NaOH)</t>
  </si>
  <si>
    <t>2526BV-HC-M132</t>
  </si>
  <si>
    <t>Sodium Hydroxide (NaOH) dạng bột</t>
  </si>
  <si>
    <t>Sodium Hydroxide</t>
  </si>
  <si>
    <t>Chai 500gam</t>
  </si>
  <si>
    <t>Bộ nhuộm Gram</t>
  </si>
  <si>
    <t>2526BV-HC-M133</t>
  </si>
  <si>
    <t>Bộ nhuộm Gram dùng để thực hiện xét nghiệm nhuộm soi. Bao gồm 04 dung dịch thuốc nhuộm thành phần là Crystal Violet, Lugol, Decolor (alcohol-acetone) và Safranin</t>
  </si>
  <si>
    <t>Bộ nhuộm vi sinh vật (MELAB Color Gram Set)</t>
  </si>
  <si>
    <t>B100900</t>
  </si>
  <si>
    <t>Bộ 4 chai 100ml</t>
  </si>
  <si>
    <t>Bộ nhuộm</t>
  </si>
  <si>
    <t>2526BV-HC-M134</t>
  </si>
  <si>
    <t>Bộ nhuộm vi sinh vật (MELAB Ziehl Neelsen Set)</t>
  </si>
  <si>
    <t>B250902</t>
  </si>
  <si>
    <t>Bộ nhuộm dùng để thực hiện xét nghiệm nhuộm Soi. Bao gồm 03 dung dịch thuốc nhuộm thành phần là Carbol Fuchsin, Alcohol Acid (Hydrochloric Acid In Ethanol) và Methylene Blue</t>
  </si>
  <si>
    <t>Bộ 3 chai 250ml</t>
  </si>
  <si>
    <t>Môi trường HTM thực hiện kháng sinh đồ cho các vi khuẩn khó mọc như Haemophilus</t>
  </si>
  <si>
    <t>2526BV-HC-M135</t>
  </si>
  <si>
    <t>Môi trường nuôi cấy vi sinh vật (MELAB  Haemophilus Test Medium )</t>
  </si>
  <si>
    <t>P901498</t>
  </si>
  <si>
    <t>Môi trường thường dùng để thực hiện thao tác kháng sinh đồ trong lâm sàng, được đề xuất bởi CLSI cho kiểm tra sự nhạy cảm với kháng sinh đối với Haemophilus species. Đĩa 90mm. Bao gói bằng màng bán thấm Cellophane.
Thành phần: Acid Digest of Casein, Beef Extract, Starch, Yeast Extract, Hematin, NAD, Agar, pH 7.3 ± 0.2
Đóng gói: 10 đĩa/Hộp</t>
  </si>
  <si>
    <t>MÔI TRƯỜNG BỘT GC AGAR BASE</t>
  </si>
  <si>
    <t>2526BV-HC-M136</t>
  </si>
  <si>
    <t>Môi trường nuôi cấy khử
nước phân lập Neisseria spp. và các vi sinh vật khó mọc khác GC AGAR BASE</t>
  </si>
  <si>
    <t>CM0367B</t>
  </si>
  <si>
    <t>Môi trường được sử dụng để phân lập các loài Neisseria.
Môi trường dạng bột, màu rơm
Thành phần (g/l): Special peptone 15.0 , Corn starch 1.0 , Sodium chloride 5.0 , Dipotassium hydrogen phosphate 4.0 , Potassium dihydrogen phosphate 1.0 , Agar 10.0
pH: 7.2 ± 0.2 tại 25°C
Bảo quản: 10-30°C
 Đóng gói: Hộp/500g
Đáp ứng tiêu chuẩn ISO 13485</t>
  </si>
  <si>
    <t>Test xác định tính chất sinh vật hóa học urease - indol để định danh vi khuẩn</t>
  </si>
  <si>
    <t>2526BV-HC-M137</t>
  </si>
  <si>
    <t>Môi trường chứa ure là cơ chất của urease do vi khuẩn sinh ra và chứa chất chỉ thị màu để nhận định kết quả vi khuẩn sinh urease, indol dựa vào sự thay đổi màu sắc môi trường</t>
  </si>
  <si>
    <t>Môi trường nuôi cấy vi khuẩn (Urea indole medium (UI-F))</t>
  </si>
  <si>
    <t>55752</t>
  </si>
  <si>
    <t>Hộp 10 ống x 10ml</t>
  </si>
  <si>
    <t>Atlas TPHA kit</t>
  </si>
  <si>
    <t>2526BV-HC-M138</t>
  </si>
  <si>
    <t>vn0312862086</t>
  </si>
  <si>
    <t>TPHA</t>
  </si>
  <si>
    <t>RL-TPHA500</t>
  </si>
  <si>
    <t>Anh Quốc</t>
  </si>
  <si>
    <t>Rapid Labs Ltd</t>
  </si>
  <si>
    <t>Bộ xét nghiệm ngưng kết hạt thụ động để định tính và bán định lượng các kháng thể IgG và IgM kháng Treponema pallidum trong huyết thanh và huyết tương.
Độ nhạy: 100%
Độ đặc hiệu 100%. Nhà thầu sẽ cung cấp bao gồm giếng đấy tròn để thực hiện xét nghiệm.</t>
  </si>
  <si>
    <t>Hộp/500 test</t>
  </si>
  <si>
    <t>Môi trường kiểm tra tính nhạy cảm kháng sinh của vi sinh vật không khó mọc</t>
  </si>
  <si>
    <t>2526BV-HC-M141</t>
  </si>
  <si>
    <t>Môi trường nuôi cấy vi sinh vật (MELAB Mueller Hinton Agar)</t>
  </si>
  <si>
    <t>P901490</t>
  </si>
  <si>
    <t>Đĩa thạch đổ sẵn được sử dụng để kiểm tra tính nhạy cảm kháng sinh của vi sinh vật không khó mọc. Đĩa 90mm.
Bao gói bằng màng bán thấm Cellophane có tính năng chống ẩm  giúp đảm bảo chất lượng trong quá trình bảo quản, dễ dàng phân huỷ bảo vệ môi trường. Đáp ứng: "Yêu cầu kiểm soát chất lượng tối thiểu cho nhà sản xuất đối với môi trường nuôi cấy đổ sẵn", theo tiêu chuẩn của CLSI.
Thành phần: Acid Digest of Casein, Beef Extract, Starch, Agar, Sodium chloride; pH: 7.3±0.2 ở 25°C
Đóng gói: 10 đĩa/Hộp</t>
  </si>
  <si>
    <t>Môi trường nuôi cấy và phân biệt các loại nấm</t>
  </si>
  <si>
    <t>2526BV-HC-M142</t>
  </si>
  <si>
    <t>Môi trường nuôi cấy vi sinh AgarCult Sabouraud Dextrose Agar (90mm)</t>
  </si>
  <si>
    <t>SDA9010</t>
  </si>
  <si>
    <t>Sabouraud Dextrose Agar là môi trường nuôi cấy được sử dụng để phân lập và nuôi dưỡng nấm, nấm men và nấm mốc. Môi trường thạch đổ sẵn trên đĩa petri 90mm. Bao gói bằng màng bán thấm Cellophane. Thành phần (g/l): Peptic digest of animal tissue 5; Pancreatic digest of casein 5; Dextrose 40; Agar 15; 
pH: 5.6 ± 0.2 ở 25°C</t>
  </si>
  <si>
    <t>Vật liệu kiểm soát xét nghiệm định lượng sinh hóa mức 2</t>
  </si>
  <si>
    <t>2526BV-HC-M143</t>
  </si>
  <si>
    <t>HUMAN ASSAYED MULTISERA/ASSAYED CHEMISTRY PREMIUM PLUS - LEVEL 2 (HUM ASY CONTROL 2)</t>
  </si>
  <si>
    <t>HN1530</t>
  </si>
  <si>
    <t>Randox</t>
  </si>
  <si>
    <t>Randox Laboratories Limited</t>
  </si>
  <si>
    <t>Dùng để kiểm soát xét nghiệm định lượng sinh hóa mức 2. Cung cấp dạng đông khô tăng độ ổn định, được sản xuất dựa trên huyết thanh người, chứa tối thiểu 66 thông số xét nghiệm, bao gồm 1 số thông số như NEFA, Bicarbonate, Bile Acids,D-3-Hydroxybutyrate . Độ thẩm thấu tối thiểu là 300mOsm/kg. Ổn định đến hạn sử dụng khi bảo quản ở 2°C - 8°C.</t>
  </si>
  <si>
    <t>100 ml</t>
  </si>
  <si>
    <t>Vật liệu kiểm soát xét nghiệm định lượng sinh hóa mức 3</t>
  </si>
  <si>
    <t>2526BV-HC-M144</t>
  </si>
  <si>
    <t>HUMAN ASSAYED MULTI-SERA/ASSAYED CHEMISTRY PREMIUM PLUS - LEVEL 3 (HUM ASY CONTROL 3)</t>
  </si>
  <si>
    <t>HE1532</t>
  </si>
  <si>
    <t>Dùng để kiểm soát xét nghiệm định lượng sinh hóa mức 3. Cung cấp dạng đông khô tăng độ ổn định, được sản xuất dựa trên huyết thanh người, chứa tối thiểu 66 thông số xét nghiệm, bao gồm 1 số thông số như NEFA, Bicarbonate, Bile Acids,D-3-Hydroxybutyrate. Độ thẩm thấu tối thiểu là 370mOsm/kg. Ổn định đến hạn sử dụng khi bảo quản ở 2°C - 8°C.</t>
  </si>
  <si>
    <t>Vật liệu kiểm soát xét nghiệm định lượng 24 thông số xét nghiệm sinh hóa nước tiểu nồng độ trung bình</t>
  </si>
  <si>
    <t>2526BV-HC-M145</t>
  </si>
  <si>
    <t>ASSAYED URINE CONTROL – LEVEL 2 (URN ASY CONTROL 2)</t>
  </si>
  <si>
    <t>AU2352</t>
  </si>
  <si>
    <t>Dùng để kiểm soát xét nghiệm định lượng 24 thông số xét nghiệm sinh hóa nước tiểu nồng độ trung bình. Cung cấp dạng đông khô tăng độ ổn định, 100% nước tiểu người, chứa 24 thông số xét nghiệm. Bao gồm cả Amylase và Oxalate. Ổn định đến hạn tại 2- 8ºC.</t>
  </si>
  <si>
    <t>120 ml</t>
  </si>
  <si>
    <t>Vật liệu kiểm soát xét nghiệm định lượng 24 thông số xét nghiệm sinh hóa nước tiểu nồng độ cao</t>
  </si>
  <si>
    <t>2526BV-HC-M146</t>
  </si>
  <si>
    <t>ASSAYED URINE CONTROL – LEVEL 3 (URN ASY CONTROL 3)</t>
  </si>
  <si>
    <t>AU2353</t>
  </si>
  <si>
    <t>Dùng để kiểm soát xét nghiệm định lượng 24 thông số xét nghiệm sinh hóa nước tiểu nồng độ cao. Cung cấp dạng đông khô tăng độ ổn định, 100% nước tiểu người, chứa 24 thông số xét nghiệm. Bao gồm cả Amylase và Oxalate. Ổn định đến hạn tại 2- 8ºC.</t>
  </si>
  <si>
    <t>Vật liệu kiểm soát xét nghiệm định lượng miễn dịch mức 1</t>
  </si>
  <si>
    <t>2526BV-HC-M147</t>
  </si>
  <si>
    <t>IMMUNOASSAY PREMIUM PLUS-LEVEL 1 (IA PREMIUM PLUS 1)</t>
  </si>
  <si>
    <t>IA3109</t>
  </si>
  <si>
    <t>Dùng để kiểm soát xét nghiệm định lượng 54 thông số xét nghiệm miễn dịch nồng độ thấp. Cung cấp dạng đông khô tăng độ ổn định, 100% Huyết thanh người, chứa 54 thông số xét nghiệm. Mức Ferritin và Vitamin B12 phù hợp để theo dõi bệnh thiếu máu. Nồng độ TSH ở mức 1 rất thấp. Chứa các thông số chỉ điểm khối u thường quy: AFP / CA15-3 / CA19-9 / CA-125 / CEA / PSA / Free-PSA. Ổn định đến hạn sử dụng tại 2- 8ºC.</t>
  </si>
  <si>
    <t>60 ml</t>
  </si>
  <si>
    <t>Vật liệu kiểm soát xét nghiệm định lượng miễn dịch mức 2</t>
  </si>
  <si>
    <t>2526BV-HC-M148</t>
  </si>
  <si>
    <t>IMMUNOASSAY PREMIUM PLUS-LEVEL 2 (IA PREMIUM PLUS 2)</t>
  </si>
  <si>
    <t>IA3110</t>
  </si>
  <si>
    <t>Dùng để kiểm soát xét nghiệm định lượng 54 thông số xét nghiệm miễn dịch nồng độ trung bình. Cung cấp dạng đông khô tăng độ ổn định, 100% Huyết thanh người, chứa 54 thông số xét nghiệm. Mức Ferritin và Vitamin B12 phù hợp để theo dõi bệnh thiếu máu. Nồng độ TSH ở mức 1 rất thấp. Chứa các thông số chỉ điểm khối u thường quy: AFP / CA15-3 / CA19-9 / CA-125 / CEA / PSA / Free-PSA. Ổn định đến hạn sử dụng tại 2- 8ºC.</t>
  </si>
  <si>
    <t>Vật liệu kiểm soát xét nghiệm định lượng miễn dịch mức 3</t>
  </si>
  <si>
    <t>2526BV-HC-M149</t>
  </si>
  <si>
    <t>IMMUNOASSAY PREMIUM PLUS-LEVEL 3 (IA PREMIUM PLUS 3)</t>
  </si>
  <si>
    <t>IA3111</t>
  </si>
  <si>
    <t>Dùng để kiểm soát xét nghiệm định lượng 54 thông số xét nghiệm miễn dịch nồng độ cao. Cung cấp dạng đông khô tăng độ ổn định, 100% Huyết thanh người, chứa 54 thông số xét nghiệm. Mức Ferritin và Vitamin B12 phù hợp để theo dõi bệnh thiếu máu. Nồng độ TSH ở mức 1 rất thấp. Chứa các thông số chỉ điểm khối u thường quy: AFP / CA15-3 / CA19-9 / CA-125 / CEA / PSA / Free-PSA. Ổn định đến hạn sử dụng tại 2- 8ºC.</t>
  </si>
  <si>
    <t>Vật liệu kiểm soát xét nghiệm định lượng 26 thông số xét nghiệm protein đặc biệt nồng độ trung bình</t>
  </si>
  <si>
    <t>2526BV-HC-M150</t>
  </si>
  <si>
    <t>LIQUID ASSAYED SPECIFIC PROTEIN CONTROL - LEVEL 2 (SP CONTROL 2)</t>
  </si>
  <si>
    <t>PS2683</t>
  </si>
  <si>
    <t>Dùng để kiểm soát xét nghiệm định lượng 26 thông số xét nghiệm protein đặc biệt nồng độ trung bình. Cung cấp dạng lỏng sử dụng ngay, 100% huyết thanh người, chứa 26 thông số xét nghiệm. Bao gồm cả: Afp, Lamda Light Chain (Free). Ổn định đến hạn tại 2- 8ºC.</t>
  </si>
  <si>
    <t>3 ml</t>
  </si>
  <si>
    <t>Vật liệu kiểm soát xét nghiệm định lượng 26 thông số xét nghiệm protein đặc biệt nồng độ cao</t>
  </si>
  <si>
    <t>2526BV-HC-M151</t>
  </si>
  <si>
    <t>LIQUID ASSAYED SPECIFIC PROTEIN CONTROL - LEVEL 3 (SP CONTROL 3)</t>
  </si>
  <si>
    <t>PS2684</t>
  </si>
  <si>
    <t>Dùng để kiểm soát xét nghiệm định lượng 26 thông số xét nghiệm protein đặc biệt nồng độ cao. Cung cấp dạng lỏng sử dụng ngay, 100% huyết thanh người, chứa 26 thông số xét nghiệm. Bao gồm cả: Afp, Lamda Light Chain (Free). Ổn định đến hạn tại 2- 8ºC.</t>
  </si>
  <si>
    <t>Vật liệu kiểm soát xét nghiệm định tính và bán định lượng 13 thông số xét nghiệm nước tiểu nồng độ bình thường</t>
  </si>
  <si>
    <t>2526BV-HC-M152</t>
  </si>
  <si>
    <t>URINALYSIS CONTROL – LEVEL 1 - (URNAL CONTROL 1)</t>
  </si>
  <si>
    <t>UC5033</t>
  </si>
  <si>
    <t>Dùng để kiểm soát xét nghiệm định tính và bán định lượng 13 thông số xét nghiệm nước tiểu nồng độ bình thường. Cung cấp dạng lỏng sử dụng ngay, 100% Nước tiểu người, chứa 13 thông số. Ổn định đến hạn tại 2- 8ºC. Ổn định sau khi mở lọ trong 30 ngày hoặc nhúng 20 lần que thử vào lọ mẫu tại 2-25ºC</t>
  </si>
  <si>
    <t>144 ml</t>
  </si>
  <si>
    <t>Vật liệu kiểm soát xét nghiệm định tính và bán định lượng 13 thông số xét nghiệm nước tiểu nồng độ bất thường</t>
  </si>
  <si>
    <t>2526BV-HC-M153</t>
  </si>
  <si>
    <t>URINALYSIS CONTROL – LEVEL 2 - (URNAL CONTROL 2)</t>
  </si>
  <si>
    <t>UC5034</t>
  </si>
  <si>
    <t>Dùng để  kiểm soát xét nghiệm định tính và bán định lượng 13 thông số xét nghiệm nước tiểu nồng độ bất thường. Cung cấp dạng lỏng sử dụng ngay, 100% Nước tiểu người, chứa 13 thông số. Ổn định đến hạn tại 2- 8ºC. Ổn định sau khi mở lọ trong 30 ngày hoặc nhúng 20 lần que thử vào lọ mẫu tại 2-25ºC</t>
  </si>
  <si>
    <t>Vật liệu kiểm soát xét nghiệm định lượng 7 thông số xét nghiệm mỡ máu nồng độ trung bình</t>
  </si>
  <si>
    <t>2526BV-HC-M154</t>
  </si>
  <si>
    <t>LIPID CONTROL - LEVEL 2 (LPD CONTROL 2)</t>
  </si>
  <si>
    <t>LE2662</t>
  </si>
  <si>
    <t>Dùng để kiểm soát xét nghiệm định lượng 7 thông số xét nghiệm mỡ máu nồng độ trung bình. Cung cấp dạng đông khô tăng tính ổn định, 100% huyết thanh người, chứa 7 thông số xét nghiệm. Không chứa Sodium azide - không gây nhiễu cho các phương pháp clearance. Ổn định đến hạn tại 2- 8ºC.</t>
  </si>
  <si>
    <t>15 ml</t>
  </si>
  <si>
    <t>Vật liệu kiểm soát xét nghiệm định lượng 7 thông số xét nghiệm mỡ máu nồng độ cao</t>
  </si>
  <si>
    <t>2526BV-HC-M155</t>
  </si>
  <si>
    <t>LIPID CONTROL - LEVEL 3 (LPD CONTROL 3)</t>
  </si>
  <si>
    <t>LE2663</t>
  </si>
  <si>
    <t>Dùng để kiểm soát xét nghiệm định lượng 7 thông số xét nghiệm mỡ máu nồng độ cao. Cung cấp dạng đông khô tăng tính ổn định, 100% huyết thanh người, chứa 7 thông số xét nghiệm. Không chứa Sodium azide - không gây nhiễu cho các phương pháp clearance. Ổn định đến hạn tại 2- 8ºC.</t>
  </si>
  <si>
    <t>Vật liệu kiểm soát xét nghiệm định lượng 7 thông số xét nghiệm tim mạch 3 mức nồng độ thấp, trung bình, cao</t>
  </si>
  <si>
    <t>2526BV-HC-M156</t>
  </si>
  <si>
    <t>TRI-LEVEL CARDIAC CONTROL
(CRD CONTROL 1, 2, 3)</t>
  </si>
  <si>
    <t>CQ3259</t>
  </si>
  <si>
    <t>Dùng để kiểm soát xét nghiệm định lượng 7 thông số xét nghiệm tim mạch 3 mức nồng độ thấp, trung bình, cao. Cung cấp dạng đông khô tăng độ ổn định, có tối thiểu 6 thông số xét nghiệm. Ngưỡng giới hạn Troponin I và T phù hợp với khuyến cáo quốc tế. Ổn định đến hạn sử dụng ở 2ºC-8ºC.</t>
  </si>
  <si>
    <t>6 ml</t>
  </si>
  <si>
    <t>Vật liệu kiểm soát xét nghiệm định lượng HbA1c 2 mức nồng độ trung bình, cao</t>
  </si>
  <si>
    <t>2526BV-HC-M157</t>
  </si>
  <si>
    <t>Dùng để kiểm soát xét nghiệm định lượng HbA1c 2 mức nồng độ trung bình, cao. Cung cấp dạng đông khô tăng độ ổn định, 100% máu người toàn phần. Ổn định đến hạn tại 2- 8ºC.</t>
  </si>
  <si>
    <t>HAEMOGLOBIN Alc CONTROL SET (HbA1c CONTROL)</t>
  </si>
  <si>
    <t>HA5072</t>
  </si>
  <si>
    <t>2x2x0.5 ml</t>
  </si>
  <si>
    <t>Vật liệu kiểm soát xét nghiệm định lượng 6 thông số xét nghiệm sàng lọc trước sinh nồng độ thấp</t>
  </si>
  <si>
    <t>2526BV-HC-M158</t>
  </si>
  <si>
    <t>MATERNAL CONTROL-LEVEL 1 (MATERNAL CONTROL 1)</t>
  </si>
  <si>
    <t>MSS5024</t>
  </si>
  <si>
    <t>Dùng để kiểm soát xét nghiệm định lượng 6 thông số xét nghiệm sàng lọc trước sinh nồng độ thấp. Cung cấp dạng đông khô tăng độ ổn định, 100% Huyết thanh người, chứa 6 thông số xét nghiệm. Ổn định đến hạn sử dụng tại 2- 8ºC.</t>
  </si>
  <si>
    <t>3x1 ml</t>
  </si>
  <si>
    <t>Vật liệu kiểm soát xét nghiệm định lượng 6 thông số xét nghiệm sàng lọc trước sinh nồng độ trung bình</t>
  </si>
  <si>
    <t>2526BV-HC-M159</t>
  </si>
  <si>
    <t>MATERNAL CONTROL-LEVEL 2 (MATERNAL CONTROL 2)</t>
  </si>
  <si>
    <t>MSS5025</t>
  </si>
  <si>
    <t>Dùng để  kiểm soát xét nghiệm định lượng 6 thông số xét nghiệm sàng lọc trước sinh nồng độ trung bình. Cung cấp dạng đông khô tăng độ ổn định, 100% Huyết thanh người, chứa 6 thông số xét nghiệm. Ổn định đến hạn sử dụng tại 2- 8ºC.</t>
  </si>
  <si>
    <t>Vật liệu kiểm soát xét nghiệm định lượng 6 thông số xét nghiệm sàng lọc trước sinh nồng độ cao</t>
  </si>
  <si>
    <t>2526BV-HC-M160</t>
  </si>
  <si>
    <t>MATERNAL CONTROL-LEVEL 3 (MATERNAL CONTROL 3)</t>
  </si>
  <si>
    <t>MSS5026</t>
  </si>
  <si>
    <t>Dùng để kiểm soát xét nghiệm định lượng 6 thông số xét nghiệm sàng lọc trước sinh nồng độ cao. Cung cấp dạng đông khô tăng độ ổn định, 100% Huyết thanh người, chứa 6 thông số xét nghiệm. Ổn định đến hạn sử dụng tại 2- 8ºC.</t>
  </si>
  <si>
    <t>Hóa chất ngoại kiểm xét nghiệm Nước tiểu người</t>
  </si>
  <si>
    <t>2526BV-HC-M161</t>
  </si>
  <si>
    <t>vn0105960180</t>
  </si>
  <si>
    <t>Hóa chất ngoại kiểm xét nghiệm Nước tiểu người trên máy sinh hóa</t>
  </si>
  <si>
    <t>RQ9115</t>
  </si>
  <si>
    <t>RIQAS Human Urine Programme</t>
  </si>
  <si>
    <t>Dạng đông khô, bảo quản ở nhiệt độ (2-8°C). Tần suất phân tích hóa chất: 02 tuần một lần. Thông số phân tích: 25 thông số. Bao gồm cả ACR, Amylase, Copper, Oxalate.</t>
  </si>
  <si>
    <t>10 ml</t>
  </si>
  <si>
    <t>Hóa chất ngoại kiểm xét nghiệm Hóa sinh</t>
  </si>
  <si>
    <t>2526BV-HC-M162</t>
  </si>
  <si>
    <t>RQ9128</t>
  </si>
  <si>
    <t>RIQAS Monthly General Clinical Chemistry Programme</t>
  </si>
  <si>
    <t>Dạng đông khô, bảo quản ở nhiệt độ (2-8°C). Tần suất phân tích hóa chất: hàng tháng. Thông số phân tích: Tối thiểu 52 thông số. Bao gồm cả ACE (Angiotensin Converting Enzyme), Bicarbonate, Fructosamine, Acid phosphatase (Prostatic), D-3-Hydroxybutyrate, GLDH, HBDH, NEFA, PSA.</t>
  </si>
  <si>
    <t>5 ml</t>
  </si>
  <si>
    <t>Hóa chất ngoại kiểm xét nghiệm HbA1c</t>
  </si>
  <si>
    <t>2526BV-HC-M163</t>
  </si>
  <si>
    <t>RQ9129</t>
  </si>
  <si>
    <t>RIQAS Glycated Haemoglobin (HbA1c)  Programme</t>
  </si>
  <si>
    <t>Dạng đông khô, bảo quản ở nhiệt độ (2-8°C). Tần suất phân tích hóa chất: hàng tháng. Thông số phân tích: 2 thông số</t>
  </si>
  <si>
    <t>0,5 ml</t>
  </si>
  <si>
    <t>Hóa chất ngoại kiểm xét nghiệm miễn dịch hàng tháng</t>
  </si>
  <si>
    <t>2526BV-HC-M164</t>
  </si>
  <si>
    <t>RQ9130</t>
  </si>
  <si>
    <t>RIQAS Monthly Immunoassay Programme</t>
  </si>
  <si>
    <t>Dạng đông khô, bảo quản ở nhiệt độ (2-8°C). Tần suất phân tích hóa chất: hàng tháng. Thông số phân tích: Tối thiểu 49 thông số. Bao gồm cả: C- peptide, Gentamicin, Salicylate, Vancomycin.</t>
  </si>
  <si>
    <t>Hóa chất ngoại kiểm xét nghiệm Khí máu</t>
  </si>
  <si>
    <t>2526BV-HC-M165</t>
  </si>
  <si>
    <t>RQ9134</t>
  </si>
  <si>
    <t>RIQAS Blood Gas  Programme</t>
  </si>
  <si>
    <t>Dạng lỏng, bảo quản ở nhiệt độ (2-8°C). Tần suất phân tích hóa chất: hàng tháng. Thông số phân tích: 11 thông số. Bao gồm cả Total CO2.</t>
  </si>
  <si>
    <t>1,8 ml</t>
  </si>
  <si>
    <t>Hóa chất ngoại kiểm xét nghiệm que thử Nước tiểu</t>
  </si>
  <si>
    <t>2526BV-HC-M166</t>
  </si>
  <si>
    <t>RQ9138</t>
  </si>
  <si>
    <t>RIQAS Urinalysis Programme</t>
  </si>
  <si>
    <t>Dạng lỏng, bảo quản ở nhiệt độ (2-8°C). Tần suất phân tích hóa chất: 02 tháng một lần. Thông số phân tích: 14 thông số. Bao gồm cả Galactose.</t>
  </si>
  <si>
    <t>12 ml</t>
  </si>
  <si>
    <t>Hóa chất ngoại kiểm xét nghiệm Protein đặc biệt hàng tháng</t>
  </si>
  <si>
    <t>2526BV-HC-M167</t>
  </si>
  <si>
    <t>RQ9187</t>
  </si>
  <si>
    <t>RIQAS Monthly Specific Proteins Programme</t>
  </si>
  <si>
    <t>Dạng lỏng, bảo quản ở nhiệt độ (2-8°C). Tần suất phân tích hóa chất: hàng tháng. Thông số phân tích: 26 thông số. Bao gồm cả: AFP, Antithrombin III, Free Kappa Light Chain, Free Lamda Light Chain, Retinol Binding Protein.</t>
  </si>
  <si>
    <t>3ml/lọ</t>
  </si>
  <si>
    <t>Hóa chất ngoại kiểm xét nghiệm Tim mạch cao cấp hàng tháng</t>
  </si>
  <si>
    <t>2526BV-HC-M168</t>
  </si>
  <si>
    <t>RQ9190</t>
  </si>
  <si>
    <t>RIQAS Monthly Cardiac Plus Programme</t>
  </si>
  <si>
    <t>Dạng đông khô, bảo quản ở nhiệt độ (2-8°C). Tần suất phân tích hóa chất: hàng tháng. Thông số phân tích: 11 thông số. Bao gồm cả CK-MB Mass, Digoxin.</t>
  </si>
  <si>
    <t>1ml/lọ</t>
  </si>
  <si>
    <t>Hóa chất ngoại kiểm xét nghiệm đông máu rút gọn</t>
  </si>
  <si>
    <t>2526BV-HC-M169</t>
  </si>
  <si>
    <t>RQ9135</t>
  </si>
  <si>
    <t>RIQAS Coagulation Programme (5 analytes)</t>
  </si>
  <si>
    <t>Dạng đông khô, bảo quản ở nhiệt độ (2-8°C). Tần suất phân tích hóa chất: hàng tháng. Thông số phân tích: 5 thông số.</t>
  </si>
  <si>
    <t>2ml/lọ</t>
  </si>
  <si>
    <t>Hóa chất ngoại kiểm xét nghiệm Huyết học hàng tháng</t>
  </si>
  <si>
    <t>2526BV-HC-M170</t>
  </si>
  <si>
    <t>RQ9140</t>
  </si>
  <si>
    <t>RIQAS Monthly Haematology Programme</t>
  </si>
  <si>
    <t>Máu toàn phần, bảo quản ở nhiệt độ (2-8°C). Tần suất phân tích máu: hàng tháng. Thông số phân tích: 11 thông số. Bao gồm cả Plateletcrit (PCT).</t>
  </si>
  <si>
    <t>Hộp que thử xét nghiệm tổng phân tích nước tiểu 10 thông số</t>
  </si>
  <si>
    <t>2526BV-HC-M171</t>
  </si>
  <si>
    <t>LabStrip U11 Plus GL</t>
  </si>
  <si>
    <t>ANA-9901GL-1</t>
  </si>
  <si>
    <t>Tên thương mại: LabStrip U11 Plus GL
Quy cách: Hộp 150 que</t>
  </si>
  <si>
    <t>Analyticon Biotechnologies GmbH, Đức sản xuất cho 77 Elektronika Műszeripari Korlátolt Felelősségű Társaság (tên viết tắt: 77 Elektronika Műszeripari Kft. hoặc 77 Elektronika Kft.), Hungary</t>
  </si>
  <si>
    <t>Hộp que thử xét nghiệm tổng phân tích nước tiểu 10 thông số. Phù hợp sử dụng cho máy phân tích nước tiểu LABUMAT 2</t>
  </si>
  <si>
    <t>Hộp 150 que</t>
  </si>
  <si>
    <t>Test thử đường huyết</t>
  </si>
  <si>
    <t>2526BV-HC-M172</t>
  </si>
  <si>
    <t>07819404020 AC INSTANT 100CT STRIP APAC</t>
  </si>
  <si>
    <t>07819404020</t>
  </si>
  <si>
    <t>Roche Diabetes Care Inc.</t>
  </si>
  <si>
    <t>Test nhanh đường huyết dùng được trong các cơ sở y tế, cho độ chính xác: 
         100% kết quả đo nằm trong vòng sai số ±10 mg/dL  với Pp chuẩn ở nồng độ &lt;100mg/dL hoặc 5.55 mmol/L
         100% kết quả đo nằm trong vòng sai số ±15%         với Pp chuẩn ở nồng độ ≥100mg/dL hoặc 5.55 mmol
- Phạm vi đo Glucose là 10 - 600 mg/dL, hoặc 0,6 - 33,3mmol/L
- Giới hạn hematocrite là 10 - 65%, 
- Đo được 4 loại máu (mao mạch, tĩnh mạch, động mạch, máu trẻ sơ sinh),
- Thời gian đo &lt;4 giây,   Mẫu máu đo 0.6µL
- Sử dụng men thử FAD-GDH không bị ảnh hưởng bởi Oxy, đường Maltose.
- Vùng nhận máy rộng 5mm giúp dễ dàng lấy máu.
- Que thử đã được thực hiện kiểm tra với 200 chất gây nhiễu.
-Đạt tiêu chuẩn ISO 15197:2013 / EN ISO 15197:2015
- Cung cấp phần mềm quản lý chất lượng nội kiểm của bệnh viện.
- Sử dụng cho máy đo Accu Chek Instant</t>
  </si>
  <si>
    <t>Hộp/ 2 lọ x 50 Que</t>
  </si>
  <si>
    <t>Que thử đường huyết</t>
  </si>
  <si>
    <t>2526BV-HC-M173</t>
  </si>
  <si>
    <t>vn0301140748</t>
  </si>
  <si>
    <t>Que thử dùng cho máy đo đường huyết (Contour Plus Blood Glucose Test Strips 2x25)</t>
  </si>
  <si>
    <t>PHC Corporation In Vitro Diagnostics Division</t>
  </si>
  <si>
    <t>- Phạm vi đo: 0,6 - 33,3mmol/L hoặc 10-600 mg/dL
- Giới hạn Hematocrit: 0%-70%.
- Đo được các loại máu: mao mạch, tĩnh mạch, động mạch toàn phần, máu trẻ sơ sinh.
- Thời gian đo: ≤ 5 giây. Mẫu máu đo: ≤  0,6µL.
- Que thử tự hút máu vào đầu mẫu típ. 
- Công nghệ thêm máu lần 2 trong vòng 30 giây nếu mẫu máu đầu tiên chưa đủ. 
- Sử dụng men thử GDH-FAD không bị ảnh hưởng bởi Oxy, đường Maltose. 
- Sau khi mở nắp sử dụng được đến hết ngày ghi trên hộp, bảo quản ở nhiệt độ phòng.
- Đáp ứng cả 3 tiêu chuẩn ISO 15197:2013 và EN ISO 15197:2013, EN ISO13485 2016 độ chính xác đạt 99.5% so với phòng xét nghiệm.</t>
  </si>
  <si>
    <t>Hộp/50 test</t>
  </si>
  <si>
    <t>Thẻ định nhóm máu đầu giường</t>
  </si>
  <si>
    <t>2526BV-HC-M174</t>
  </si>
  <si>
    <t>Thẻ định nhóm máu đầu giường.Thiết kế 2 test nằm ngang cạnh nhau, thuận tiện khi viết thông tin, không chạm vào hóa chất trên thẻ</t>
  </si>
  <si>
    <t>Thẻ định nhóm máu Eldonbox 2551-V-100 (ELDONBOX 2551-V-100)</t>
  </si>
  <si>
    <t>430-06</t>
  </si>
  <si>
    <t>ELDONBOX 2551-V-100</t>
  </si>
  <si>
    <t>Đan Mạch</t>
  </si>
  <si>
    <t>Eldon Biologicals A/S</t>
  </si>
  <si>
    <t>200 test/ túi</t>
  </si>
  <si>
    <t>Test phát hiện nhanh sự hiện diện của vi khuẩn H. pylori trong mảnh sinh thiết dạ dày.</t>
  </si>
  <si>
    <t>2526BV-HC-M175</t>
  </si>
  <si>
    <t>ChemTest Urea H.P test (CLOtest)</t>
  </si>
  <si>
    <t>CTUHP50T</t>
  </si>
  <si>
    <t>Ống nhựa chứa 1,5ml có nắp nhấn kín chứa 0,3ml môi trường thạch dùng để kiểm tra nhanh sự hiện diện của Helicobacter pylori trong mẫu bệnh phẩm hoặc trên môi trường nuôi cấy. Độ nhạy: 100%, Độ đặc hiệu: 99.5%, kết quả trong vòng 5-10 phút. Bằng nhựa PS, màu trắng trong. Thành phần( g/l): 
H.pylori Culture Medium: Urea 40% , Phenol red, Agar, Na2HPO4, KH2PO4 10g
pH 6.8 ± 0.2
Selective Mixes Chất hấp thu và trung hòa amonium (NH₄⁺) ngoại sinh 5g</t>
  </si>
  <si>
    <t>30 ỐNG/ HỘP</t>
  </si>
  <si>
    <t>Bioline™ HCV</t>
  </si>
  <si>
    <t>02FK11</t>
  </si>
  <si>
    <t>Abbott</t>
  </si>
  <si>
    <t>Abbott Diagnostics Korea Inc.</t>
  </si>
  <si>
    <t>Hộp 100 test</t>
  </si>
  <si>
    <t>Test nhanh chẩn đoán viêm dạ dày do HP</t>
  </si>
  <si>
    <t>2526BV-HC-M177</t>
  </si>
  <si>
    <t>Test thử xét nghiệm định tính/định lượng kháng nguyên Helicobactor pylori</t>
  </si>
  <si>
    <t>Biorex Heathcare</t>
  </si>
  <si>
    <t>Oscar Medicare Pvt., Ldt.</t>
  </si>
  <si>
    <t>Phát hiện tất cả các type kháng thể (IgG, IgM, IgA...) kháng H.Pylori trong mẫu huyết thanh, huyết tương. Thể tích mẫu sử dụng là 10 µl. Độ nhạy 95,9%± 0,5%; Độ đặc hiệu 89,6%±0,5%.</t>
  </si>
  <si>
    <t>25 test/hộp</t>
  </si>
  <si>
    <t>Test nhanh chẩn đoán viêm gan A (HAV)</t>
  </si>
  <si>
    <t>2526BV-HC-M178</t>
  </si>
  <si>
    <t>Beijing Genesee Biotech, Inc/ Trung Quốc</t>
  </si>
  <si>
    <t>Trueline™ HAV IgM Rapid Test</t>
  </si>
  <si>
    <t>IHA-302</t>
  </si>
  <si>
    <t>Medicon</t>
  </si>
  <si>
    <t>Medicon/Việt Nam</t>
  </si>
  <si>
    <t>Khay thử xét nghiệm chẩn đoán In-vitro định tính phát hiện kháng thể IgM kháng HAV  trong huyết thanh hoặc huyết tương ở người.
Hoạt chất chính:  Kháng thể kháng HAV và kháng thể kháng IgM của  người
- Độ nhạy tương quan: 100%
- Độ đặc hiệu tương quan: 99.52%
- Độ chính xác tương quan: 99.57%.
Không bị gây nhiễu bởi các chất có nồng độ tương ứng sau: Hemoglobin 1000 mg/dl, Methanol 10%, Abumin 2000 mg/dl.
Không bị phản ứng chéo với các mẫu phẩm dương tính với HIV, HCV, HBV, HEV.</t>
  </si>
  <si>
    <t>30 test/ hộp</t>
  </si>
  <si>
    <t>Test nhanh phát hiện viêm gan E</t>
  </si>
  <si>
    <t>2526BV-HC-M179</t>
  </si>
  <si>
    <t>Trueline™ HEV IgG/IgM Rapid Test</t>
  </si>
  <si>
    <t>IHE-302</t>
  </si>
  <si>
    <t>Khay thử xét nghiệm chẩn đoán In-vitro định tính phát hiện kháng thể IgG và/ hoặc IgM kháng HEV trong huyết thanh hoặc huyết tương của người.
Hoạt chất chính: Kháng nguyên HEV tái tổ hợp, kháng thể kháng IgM người, kháng thể kháng IgG người.
Đối với kháng thể IgM kháng HEV
- Độ nhạy tương quan: 93.3%
- Độ đặc hiệu tương quan: 98.55%
- Độ chính xác tương quan: 97.89%
Đối với kháng thể IgG kháng HEV
- Độ nhạy tương quan: 90%
- Độ đặc hiệu tương quan: 98.68%
- Độ chính xác tương quan: 97.67%
Không phản ứng chéo với với các mẫu dương tính HBV,HIV, HCV, Syphilis và mẫu chứa yếu tố dạng thấp (RF).</t>
  </si>
  <si>
    <t>40 Test/Hộp</t>
  </si>
  <si>
    <t>Khay xét nghiệm định tính ma túy đa chỉ số trong nước tiểu (5 chỉ số)</t>
  </si>
  <si>
    <t>2526BV-HC-M180</t>
  </si>
  <si>
    <t>GeneSign Biotech (Xiamen) Co., Ltd</t>
  </si>
  <si>
    <t>Test thử xét nghiệm định tính phát hiện chất gây nghiện</t>
  </si>
  <si>
    <t>Multi-drugs</t>
  </si>
  <si>
    <t>Hangzhou Tongzhou Biotechnology Co., Ltd</t>
  </si>
  <si>
    <t>Sử dụng phương pháp sắc kí miễn dịch phát hiện định tính ma túy có trong mẫu nước tiểu với ngưỡng phát hiện (cut-off)
MET: Methaphetamine 1000ng/ml.
MDMA: Methylenedioxymethamphetamine 500ng/ml
THC: Marijuana 50ng/ml
MOP: Morphine 300ng/ml
KET: Ketamine 1000ng/ml
Thời gian đọc kết quả: sau 3-5 phút.
Độ nhạy: 99.9%
Độ đặc hiệu: 99.9%
Mỗi vạch thử T chứa kháng thể đơn dòng chuột kháng thuốc và liên hợp protein-thuốc tương ứng.
Đường kiểm chứng C có chứa kháng thể đa dòng IgG dê kháng IgG thỏ và kháng thể IgG thỏ.</t>
  </si>
  <si>
    <t>50 Test/Hộp</t>
  </si>
  <si>
    <t>Test nhanh chẩn đoán bệnh cúm A+B</t>
  </si>
  <si>
    <t>2526BV-HC-M181</t>
  </si>
  <si>
    <t>Deepblue/Trung Quốc</t>
  </si>
  <si>
    <t>20 test/hộp; 25 test/hộp; 50 test/hộp</t>
  </si>
  <si>
    <t>Flowflex Influenza A/B Rapid Test</t>
  </si>
  <si>
    <t>L031-119A5</t>
  </si>
  <si>
    <t>ACON</t>
  </si>
  <si>
    <t>ACON Biotech (Hangzhou) Co., Ltd. Trung Quốc</t>
  </si>
  <si>
    <t>Khay thử xét nghiệm sắc ký miễn dịch, định tính phát hiện và phân biệt kháng nguyên vi rút cúm A và cúm B từ dịch mũi, dịch hầu họng và dịch tỵ hầu
Ngưỡng phát hiện(LoD). Cúm A: 6,88*10^2 TCID50/mL. Cúm B: 1,88*10^2 TCID50/mL
Hiệu quả chẩn đoán Cúm A:
- Độ nhạy tương quan: 100%.
- Độ đặc hiệu tương quan: 99,22%
- Độ chính xác tương quan: 99,38%
Hiệu quả chẩn đoán Cúm B:
- Độ nhạy tương quan: 100%.
- Độ đặc hiệu tương quan: 99,61%
- Độ chính xác tương quan: 99,67%
Độ chính xác ngẫu nhiên lặp: &gt;99%
Que mẫu chứng âm và que mẫu chứng dương được cấp kèm theo mỗi hộp xét nghiệm để kiểm soát chất lượng sản phẩm
Không phản ứng chéo với: coronavirus-229E, coronavirus-NL63, coronavirus-OC43, coronavirus-HKU1, parainfluenza, Enterovirus, Streptococcus pneumoniae, Mycoplasma pneumoniae, MERS-coronavirus, SARS-coronavirus, virus adenovirus và virus hợp bào hô hấp ở người. 
Đọc kết quả ở phút thứ 15
Sản phẩm đạt tiêu chuẩn CE và ít nhất 2 chứng chỉ FSC được cấp bởi các nước tham chiếu theo Thông tư 14/2020/TT-BYT
Phân loại BYT: C</t>
  </si>
  <si>
    <t>25 Test/Hộp</t>
  </si>
  <si>
    <t>Test nhanh sàng lọc bệnh sốt xuất huyết</t>
  </si>
  <si>
    <t>2526BV-HC-M182</t>
  </si>
  <si>
    <t>Hộp 25 test</t>
  </si>
  <si>
    <t>Bioline™ Dengue NS1 Ag</t>
  </si>
  <si>
    <t>11FK50</t>
  </si>
  <si>
    <t>1.        Phát hiện kháng nguyên NS1 trong huyết thanh, huyết tương hoặc máu toàn phần của người. 
2.        Độ nhạy 92,4% và độ đặc hiệu 98,4% so với RT-PCR.
3.        Phức hợp vàng: Keo vàng -pool NS1 kháng dengue đơn dòng chuột (0,0623 ± 0,0200 μg), Keo vàng - IgY gà (0,050 ± 0,015 μg). Vạch thử: Hỗn hợp kháng thể đơn dòng chuột kháng Dengue NS1 Ab (0,64 ± 0,20μg).Vạch chứng: Kháng thể đơn dòng chuột kháng gà IgY (0,64 ± 0,20μg).
4.        Không cần dung dịch pha loãng.
5.        Các mẫu bệnh phẩm huyết tán, nhiễm mỡ, mật và những mẫu có chứa các yếu tố dạng thấp không gây nhiễu cho sản phẩm.
6.        4 tác nhân gây bệnh có tiềm năng gây phản ứng chéo gồm Bệnh viêm não Nhật Bản, Sốt vàng da, Malaria P. falciparum, Malaria P. vivax không ảnh hưởng đến kết quả của test thử.
7.        Giới hạn phát hiện các serotype DENV:
Type 1: 1.95x10^1.375 TCID50/ml
Type 2: 1.95x10^2.25 TCID50 /ml (910), 3.13x10^5.125 TCID50/ml (NGC-2)
Type 3: 6.25x10^6.875 TCID50 /ml (S#25), 1.56x10^2 TCID50 /ml (H87)
Type 4: 1.56x10^1 TCID 50 /ml (814669), 1.95x10^0.75 TCID50 /ml (480)
8.        Thời gian trả kết quả: 15 - 20 phút
9.        Thanh thử ổn định ít nhất 72 giờ sau khi mở túi nhôm
11.        Có nghiên cứu độ nhạy đối với lây nhiễm nguyên phát và lây nhiễm thứ phát. Có nghiên cứu trên các sero-type Dengue
12.         Mẫu máu toàn phần được sử dụng trong vòng 3 ngày nếu bảo quản từ 2 đến 8°C
13.         Kít thử ổn định ít nhất 4 tuần khi để ở nhiệt độ 55±1°C
14.         Dạng khay
15.        Tiêu chuẩn ISO, CE, CFS EU
16.   Được BYT cấp giấy phép lưu hành/ Phân loại TTBYT loại C hoặc D</t>
  </si>
  <si>
    <t>Hoá chất định danh nhóm máu D</t>
  </si>
  <si>
    <t>2526BV-HC-M183</t>
  </si>
  <si>
    <t>Anti-D (IgM+IgG)</t>
  </si>
  <si>
    <t>Egyptian</t>
  </si>
  <si>
    <t>Egyptian Company for Biotechnology (S.A.E) - Spectrum Diagnostics</t>
  </si>
  <si>
    <t>Kháng thể đơn dòng có dẫn xuất từ tế bào dòng lai (CCS) Anti-D BS225 1,0ml. Hiệu giá ≥ 1:256. Độ đặc hiệu 100%. Độ chính xác 100%</t>
  </si>
  <si>
    <t>Hộp 1 Lọ 10ml</t>
  </si>
  <si>
    <t>Test định tính và bán định lượng Carbon RPR</t>
  </si>
  <si>
    <t>2526BV-HC-M184</t>
  </si>
  <si>
    <t>RPR Carbon</t>
  </si>
  <si>
    <t>Quimica Clinica Aplicada, S.A/ Tây Ban Nha</t>
  </si>
  <si>
    <t>Xét nghiệm định tính và bán định lượng Carbon RPR trong huyết thanh hoặc huyết tương. Thành phần: Buffer sodium/ potassium phosphate. Choline chloride. Lipids. Charcoal. EDTA. Đối chứng dương: Huyết thanh của người, phản ứng chống lại các kháng nguyên Carbon RPR. Đối chứng âm: huyết thanh động vật non-reactive. Yêu cầu 1 Test đi kèm 1 giếng để thuận tiện cho quá trình thao tác và đảm bảo tính chính xác của xét nghiệm</t>
  </si>
  <si>
    <t>Hộp 500 test</t>
  </si>
  <si>
    <t>Kít thử nhanh phát hCG</t>
  </si>
  <si>
    <t>2526BV-HC-M185</t>
  </si>
  <si>
    <t>hCG Pregnancy Rapid Test Strip</t>
  </si>
  <si>
    <t>FHC101-05003</t>
  </si>
  <si>
    <t>Định tính phát hiện hCG trong nước tiểu của người. Hoạt chất chính: Kháng thể chuột kháng βhCG, kháng thể chuột kháng αhCG. Độ nhạy tương quan: 100%, Độ đặc hiệu tương quan: 100%, Độ chính xác tương quan: 100%. Không bị gây nhiễu bởi các chất Hemoglobin 1 mg/dl, Glucose 2 g/dl, Gentisic Acid 20 mg/dl. Không bị phản ứng chéo với một số hoóc môn liên quan về cấu trúc như LH (300 mIU/mL), FSH (1000 mIU/mL) và TSH
(1000 µIU/mL). Đọc kết quả tại 5 phút.</t>
  </si>
  <si>
    <t>Test nhanh  chẩn đoán sốt xuất huyết Dengue IgM/ IgG</t>
  </si>
  <si>
    <t>2526BV-HC-M186</t>
  </si>
  <si>
    <t>Dengue IgG/IgM Anti body Test Kit</t>
  </si>
  <si>
    <t>DENGM1W-X</t>
  </si>
  <si>
    <t>Phát hiện và phân biệt kháng thể IgG và IgM kháng các type virus Dengue 1,2,3 và 4. Sử dụng mẫu huyết thanh hoặc huyết tương. Không có phản ứng chéo với nhóm Flavivirus khác và những bệnh do muỗi truyền. . Các mẫu bệnh phẩm huyết tán, nhiễm mỡ, mật và những mẫu có chứa các yếu tố dạng thấp đã được khảo sát không gây nhiễu cho sản phẩm.
Độ nhạy 94,6% (88,8 - 97,5%), Độ đặc hiệu 96,5% (93,0 - 98,3%) so với phương pháp ELISA.
Giới hạn phát hiện ở nồng độ pha loãng 256 lần mẫu huyết thanh có kháng thể IgG kháng Dengue. Yêu cầu 1 Test đi kèm 1 giếng để thuận tiện cho quá trình thao tác và đảm bảo tính chính xác của xét nghiệm</t>
  </si>
  <si>
    <t>Test chẩn đoán nhanh cúm A, B</t>
  </si>
  <si>
    <t>2526BV-HC-M187</t>
  </si>
  <si>
    <t>vn0110596480</t>
  </si>
  <si>
    <t>Influenza A/B Antigen Rapid Test</t>
  </si>
  <si>
    <t>GS110125C25</t>
  </si>
  <si>
    <t>Test chẩn đoán nhanh cúm A: Độ nhạy; 99.50%, Độ đặc hiệu: 99.90%, Cúm B B; Độ nhạy; 99.51%, Độ đặc hiệu: 99.90% so với phương pháp nuôi cấy vi rút và RT-PCR hoặc tương đương. Tỷ lệ tương quan so với với nuôi cấy vi rút và/hoặc RT-PCR là Cúm A: 99.83 %. Cúm A: 99.84 % Độ nhạy phân tích được thiết lập bằng cách sử dụng tổng số 14 chủng vi rút cúm gây dịch ở người: (9 cúm A và 5 cúm B). Yêu cầu 1 Test đi kèm 1 giếng để thuận tiện cho quá trình thao tác và đảm bảo tính chính xác của xét nghiệm.</t>
  </si>
  <si>
    <t>25 Test/ Hộp</t>
  </si>
  <si>
    <t>SD Biosensor</t>
  </si>
  <si>
    <t>SD Biosensor. InC- Hàn Quốc</t>
  </si>
  <si>
    <t>Test nhanh  chẩn đoán sốt xuất huyết Dengue NS1 Ag</t>
  </si>
  <si>
    <t>2526BV-HC-M188</t>
  </si>
  <si>
    <t>Dengue NS1 Antigen Rapid Test</t>
  </si>
  <si>
    <t>GS110405C25</t>
  </si>
  <si>
    <t>Phát hiện kháng nguyên NS1 trong huyết thanh, huyết tương hoặc máu toàn phần của người. Độ nhạy 97.50% (khoảng tin cậy 95%: 92.91 - 99.15%) và độ đặc hiệu 99.28% (khoảng tin cậy 95%: 97.435 - 99,80%) so với ELISA . Có nghiên cứu độ nhạy đối với lây nhiễm nguyên phát và lây nhiễm thứ phát.
Có nghiên cứu trên các sero-type Dengue. 1 Test đi kèm 1 giếng để thuận tiện cho quá trình thao tác và đảm bảo tính chính xác của xét nghiệm.</t>
  </si>
  <si>
    <t>30
Test/Hộp</t>
  </si>
  <si>
    <t>Test nhanh chẩn đoán giang mai</t>
  </si>
  <si>
    <t>2526BV-HC-M189</t>
  </si>
  <si>
    <t>- Xét nghiệm miễn dịch sắc ký nhanh để phát hiện định tính kháng thể kháng giang mai từ huyết thanh, huyết tương hoặc máu toàn phần người.
- Độ nhạy: 100% (56/56), độ đặc hiệu 99.1% (443/447) so với TPHA
- Không phản ứng chéo với  HBV,  HIV-1, HCV
-  Vạch thử phủ Syphilis tái tổ hợp p17; Vạch chứng: kháng thể đơn dòng kháng Syphilis p17. Yêu cầu 1 Test đi kèm 1 giếng để thuận tiện cho quá trình thao tác và đảm bảo tính chính xác của xét nghiệm.</t>
  </si>
  <si>
    <t>OnSite Syphilis Ab Combo Rapid Test</t>
  </si>
  <si>
    <t>R0031C</t>
  </si>
  <si>
    <t>Test nhanh chẩn đoán kháng thể HCV</t>
  </si>
  <si>
    <t>2526BV-HC-M190</t>
  </si>
  <si>
    <t>STANDARD™ Q HCV Ab Test</t>
  </si>
  <si>
    <t>QHCV01B</t>
  </si>
  <si>
    <t>- Phát hiện định tính các kháng thể đặc hiệu đối với HCV trong huyết thanh, huyết tương hoặc máu toàn phần người.
- Độ nhạy: 100%, Độ đặc hiệu: 97.67%%
- Không bị ảnh hưởng bởi: máu toàn phần của phụ nữ mang thai
- Bảo quản: 2-40 độ C
- Nằm trong danh sách WHO PQ
- Kit thử ổn định 13 tuần ở nhiệt độ 55±1°C
- Thành phần chính: Vạch thử: Kháng thể đơn dòng kháng IgG; Đệm liên hợp: Kháng nguyên HCV NS3/NS4/NS5/lõi tái tổ hợp - keo vàng
- Có thể phát hiện kháng thể kháng HCV genotype5
- Đạt ISO 13485: 2016</t>
  </si>
  <si>
    <t>Khay thử xét nghiệm định tính kháng thể kháng HIV</t>
  </si>
  <si>
    <t>2526BV-HC-M191</t>
  </si>
  <si>
    <t>Determine™ HIV- ½</t>
  </si>
  <si>
    <t>7D2343</t>
  </si>
  <si>
    <t>Abbott Diagnostics Medical Co., Ltd</t>
  </si>
  <si>
    <t>1. Độ nhạy 100% , độ đặc hiệu  ≥ 99,75%, 
2. Cho kết quả nhanh trong vòng 15 phút, Độ ổn định của kết quả xét nghiệm tới 60 phút, 
3. Thể tích mẫu sử dụng: huyết thanh/huyết tương/máu toàn phần: 50uL. Không cần sử dụng thêm bất kỳ dung dịch dịch đệm (chase) cho mẫu  huyết thanh, huyết tương . 
4. Sản xuất tại nước thuộc G7.
5. Được ban hành trong Khuyến cáo phương cách xét nghiệm chẩn đoán HIV quốc gia năm 2020 của Viện vệ sinh dịch tễ trung ương
6. Thành phần chính:  Anti- HIV-1 Antibody, Anti-HIV-2 Antibody, HIV-1 Group O (pGO9-CKS/XL-1), Antigen hiv-2 (PjC100), HIV-1 (pOM10/PV361) Antigen, HIV-1 (pTB319/XL-1) Antigen, HIV-2 (peptide) Antigen, HIV-1/2 Peptide- BSA
7. Đạt tiêu chuẩn ISO
8. Đạt tiêu chuẩn WHOPQ</t>
  </si>
  <si>
    <t>Khay thử xét nghiệm định tính HbsAg</t>
  </si>
  <si>
    <t>2526BV-HC-M192</t>
  </si>
  <si>
    <t>Determine ™ HBsAg  2</t>
  </si>
  <si>
    <t>7D2942</t>
  </si>
  <si>
    <t>1. Độ nhạy 98,4% , độ dặc hiệu  ≥ 99,6%; 
2. Giới hạn phát hiện 0.1IU/ml. 
3. Cho kết quả nhanh trong vòng 15 phút, Độ ổn định của kết quả xét nghiệm tới 30 phút , 
4. Sử dụng được cho tất cả các loại mẫu bệnh phẩm bao gồm: Huyết thanh, huyết tương, máu tĩnh mạch, máu đầu ngón tay của Người. 
5. Thể tích sử dụng: 50 μL
6. Sản xuất tại nước thuộc G7
7. Đạt tiêu chuẩn WHO PQ
8. Thành phần tại vạch test:  Kháng thể đơn dòng ở chuột kháng HbsAg Biotinyl và các hạt màu đen được phủ kháng thể đơn dòng ở chuột kháng HBsAg.
9. Hàm lượng : Anti-HBs antibody A1 ( 233ng/Test); Anti-HBs antibody B1 ( 17 ng/Test); Anti-HBs antibody B2 ( 6 ng/Test); Anti-HBs antibody B3 ( 6 ng/Test); Kháng thể trên thanh kiểm soát (17 ng/Test)
Xét nghiệm phát hiện được ít nhất 14 đột biến khác nhau của HbsAg bao gồm: P120Q, T123A, T126N, T126S, Q129R, Q129H, Q129L, M133H, M133L, K141E, P142S, T143K, D144A và G145R. 
10. Đạt tiêu chuẩn ISO</t>
  </si>
  <si>
    <t>Khay thử xét nghiệm định tính kháng thể kháng HCV</t>
  </si>
  <si>
    <t>2526BV-HC-M193</t>
  </si>
  <si>
    <t>1. Phát hiện kháng thể đặc hiệu kháng HCV trong mẫu huyết thanh, huyết tương, máu toàn phần người , phù hợp để sử dụng trên mẫu phụ nữ mang thai. 
2. Độ nhạy: 100%; Độ đặc hiệu: 99.4% so với RT-PCR
3. Thời gian trả kết quả: 5 – 20 phút
4. Thể tích mẫu sử dụng: 10µl với mẫu máu toàn phần, huyết thanh và huyết tương người
5. Ngưỡng phát hiện ở nồng độ pha loãng gấp 4096 lần với huyết thanh dương tính kháng Anti-HCV
6. Độ ổn định sau khi mở túi nhôm ít nhất 72 giờ
7. Dạng khay. Hộp 100 test
8. 1 test thử bao gồm: Phức hợp vàng: Protein A – chất keo vàng (1,0±0,2 μg), vạch thử: Kháng nguyên HCV tái tổ hợp (lõi, NS3, NS4, NS5) (1,5±0,3 μg), vạch chứng: Globulin miễn dịch dê kháng người (2,0±0,4 μg)
9. Không có phản ứng chéo với các mẫu Kháng thể HBs, CMV, HIV, Giang mai, Xoắn khuẩn Borrelia burgdorferi, EBV, HTLV, Ký sinh trùng Toxoplasma, Chlamydia, HBsAg, Cúm, Trypanosoma cruzi I /II
10. Nhiệt độ bảo quản: 1 – 30 °C
11 Kit thử ổn định ít nhất 4 tuần khi để ở nhiệt độ 55±1°C
Đạt tiêu chuẩn: ISO
Phân loại TTBYT loại C hoặc D/ Được BYT cấp phép lưu hành</t>
  </si>
  <si>
    <t>Khay thử xét nghiệm định tính kháng nguyên NS1 vi rút Dengue, kháng thể IgG và IgM kháng vi rút Dengue</t>
  </si>
  <si>
    <t>2526BV-HC-M194</t>
  </si>
  <si>
    <t>Phát hiện và  phân biệt kháng nguyên Dengue NS1 và kháng thể IgG và IgM kháng virut Dengue trong máu toàn phần, huyết thanh hoặc huyết tương. 
NS1: Độ nhạy ≥ 92,4% và độ đặc hiệu ≥ 98,4% so với RT-PCR.
IgG/IgM: Độ nhạy≥  94,2%, Độ đặc hiệu ≥ 96,4% 
Không cần dung dịch pha loãng với xét nghiệm Dengue NS1
Các mẫu bệnh phẩm huyết tán, nhiễm mỡ, mật và những mẫu có chứa các yếu tố dạng thấp đã được khảo sát không gây nhiễu cho sản phẩm.
 Có nghiên cứu đánh giá hiệu năng trên cả nhóm bệnh nhân nhiễm nguyên phát và nhiễm thứ phát.
Thành phần: Phức hợp vàng: Hỗn hợp kháng thể chuột đơn dòng kháng dengue NS1 Ab, chất keo vàng IgY từ gà. 
Thanh thử ổn định ít nhất 72 giờ sau khi mở túi nhôm.
Yêu cầu 1 Test đi kèm 1 giếng để thuận tiện cho quá trình thao tác và đảm bảo tính chính xác của xét nghiệm .</t>
  </si>
  <si>
    <t>Que thử xét nghiệm định tính kháng nguyên Influenza A, Influenza B</t>
  </si>
  <si>
    <t>2526BV-HC-M195</t>
  </si>
  <si>
    <t>Test chẩn đoán nhanh cúm A: Độ nhạy; 99.50%, Độ đặc hiệu: 99.90%, Cúm B B; Độ nhạy; 99.51%, Độ đặc hiệu: 99.90% so với phương pháp nuôi cấy vi rút và RT-PCR hoặc tương đương. Tỷ lệ tương quan so với với nuôi cấy vi rút và/hoặc RT-PCR là Cúm A: 99.83 %. Cúm A: 99.84 %
Dạng que
Kèm que kiểm chuẩn dương tính cúm A, dương tính cúm B và âm tính ( trong hộp test )
Không có phản ứng chéo với ít nhất 17 chủng vi khuẩn và 15 chủng vi rút bao gồm Adenovirus type 3, type 6, type 21, CMV, Mumps Virus Ag, Mycoplasma pneumonia,  Bordetella pertussis, Klebsiella pneumoniae, Legionella pneumophila,</t>
  </si>
  <si>
    <t>Thuốc nhuộm Giemsa</t>
  </si>
  <si>
    <t>2526BV-HC-M197</t>
  </si>
  <si>
    <t>Thuốc Nhuộm Vi Sinh Giemsa</t>
  </si>
  <si>
    <t>Giemsa</t>
  </si>
  <si>
    <t>Atom Scientific</t>
  </si>
  <si>
    <t>Atom</t>
  </si>
  <si>
    <t>Chai 1000ml</t>
  </si>
  <si>
    <t>Hóa chất nhuộm các cấu trúc của mô và tế bào</t>
  </si>
  <si>
    <t>2526BV-HC-M198</t>
  </si>
  <si>
    <t>vn0106459308</t>
  </si>
  <si>
    <t>EOSIN 1% in aqueos solution ml.1000 và MAYER’S HAEMALUM ml. 1000</t>
  </si>
  <si>
    <t>1119; 1100</t>
  </si>
  <si>
    <t>từ 2024 trở đi</t>
  </si>
  <si>
    <t>Kaltek S.r.l. - Ý</t>
  </si>
  <si>
    <t>Bộ hóa chất nhuộm mô/tế bào gồm Eosin (nhuộm tế bào chất) kết hợp với nhuộm Hematoxylin (nhuộm nhân).
Quy cách: Bộ 2 chai x 1000ml
Xuất xứ: Ý (thuộc G7)</t>
  </si>
  <si>
    <t>3822.</t>
  </si>
  <si>
    <t>Hộp 2 chai x 1000ml</t>
  </si>
  <si>
    <t>Richard-Allan Scientific</t>
  </si>
  <si>
    <t>Richard-Allan Scientific LLC (a subsidiary of Epredia)</t>
  </si>
  <si>
    <t>Hóa chất nhuộm nhân tế bào, mô tế bào</t>
  </si>
  <si>
    <t>2526BV-HC-M199</t>
  </si>
  <si>
    <t>Instant Hematoxylin</t>
  </si>
  <si>
    <t>Instant Hematoxylin được sử dụng làm chất nhuộm hạt nhân để chẩn đoán các mẫu bệnh lý nói chung.
'+Thành phần gồm: Hematoxylin≥ 4.7%, Alum Ammonium Sulfate ≥94.8%
+ Hematoxylin B: Tối thiểu 46.8 gam/Lọ
+ Hematoxylin A: Tối thiểu 53.6 gam/Lọ</t>
  </si>
  <si>
    <t>Hộp (6 lọ A + 6 lọ B)</t>
  </si>
  <si>
    <t>PAS(Periodic Acide - Siff)</t>
  </si>
  <si>
    <t>2526BV-HC-M200</t>
  </si>
  <si>
    <t>PAS Kit</t>
  </si>
  <si>
    <t>1042; 1292; 1218</t>
  </si>
  <si>
    <t>Bộ nhuộm PAS dùng để phát hiện aldehyde và chất nhầy trong mô học.</t>
  </si>
  <si>
    <t>Bộ 4 chai</t>
  </si>
  <si>
    <t>Dầu Parafil</t>
  </si>
  <si>
    <t>2526BV-HC-M201</t>
  </si>
  <si>
    <t>Dầu trắng, trơn, không mùi</t>
  </si>
  <si>
    <t>165kg/phuy</t>
  </si>
  <si>
    <t>Sáp Parafil</t>
  </si>
  <si>
    <t>2526BV-HC-M203</t>
  </si>
  <si>
    <t>Màu trắng đục, sáp thanh</t>
  </si>
  <si>
    <t>Kg</t>
  </si>
  <si>
    <t>Thuận Phát</t>
  </si>
  <si>
    <t>Sáp Paraffin</t>
  </si>
  <si>
    <t>Sáp Paraffin 58-60</t>
  </si>
  <si>
    <t>KUNLUN</t>
  </si>
  <si>
    <t>Fushun Hengyi Petroleum &amp; Chemical Co., LTD</t>
  </si>
  <si>
    <t>Bao 50kg, hộp 25kg</t>
  </si>
  <si>
    <t>Đầu tip có  lọc 20 µl</t>
  </si>
  <si>
    <t>2526BV-HC-M205</t>
  </si>
  <si>
    <t>Đầu tip 20 µl không lọc được sản xuất từ ​​polypropylen, có chia vạch trên đầu tip.</t>
  </si>
  <si>
    <t>Đầu côn có lọc 20ul</t>
  </si>
  <si>
    <t>Pipette Tips 20ul BN0342</t>
  </si>
  <si>
    <t>Benoy Lab</t>
  </si>
  <si>
    <t>Jiangsu Benoy Lab Instrument Co., Ltd</t>
  </si>
  <si>
    <t>Hộp 960 cái</t>
  </si>
  <si>
    <t>Đầu tip có  lọc 200 µl</t>
  </si>
  <si>
    <t>2526BV-HC-M206</t>
  </si>
  <si>
    <t>Đầu tip có lọc 200ul chất liệu nhựa, dùng trong micropipet hút mẫu, tip có lọc giúp ngăn ngừa những cặn có trong dung dịch khi hút chất lỏng bằng micropipet</t>
  </si>
  <si>
    <t>Đầu côn có lọc 200ul</t>
  </si>
  <si>
    <t>Pipette Tips 200ul BN0344</t>
  </si>
  <si>
    <t>Đầu tip 1000 µl có lọc</t>
  </si>
  <si>
    <t>2526BV-HC-M207</t>
  </si>
  <si>
    <t>Đầu tip 1000 µl có lọc chất liệu nhựa, dùng trong micropipet hút mẫu, tip có lọc giúp ngăn ngừa những cặn có trong dung dịch khi hút chất lỏng bằng micropipet</t>
  </si>
  <si>
    <t>Đầu côn có lọc 1000ul</t>
  </si>
  <si>
    <t>Pipette Tips 1000ul BN0345</t>
  </si>
  <si>
    <t>Hộp 1000 cái</t>
  </si>
  <si>
    <t>Giấy in nhiệt máy sinh hóa huyết học</t>
  </si>
  <si>
    <t>2526BV-HC-M208</t>
  </si>
  <si>
    <t>Kích thước 50mm*45m, chất liệu bằng giấy trắng in nhiệt</t>
  </si>
  <si>
    <t>Cuộn</t>
  </si>
  <si>
    <t>Hải Anh</t>
  </si>
  <si>
    <t>Giấy in nhiệt K50 x 45mm</t>
  </si>
  <si>
    <t>K50 (50x45mm)</t>
  </si>
  <si>
    <t>Công ty TNHH thương mại dịch vụ giấy Hải Anh</t>
  </si>
  <si>
    <t>240 cuộn/thùng</t>
  </si>
  <si>
    <t>Đồng Sulfat CuSO4</t>
  </si>
  <si>
    <t>2526BV-HC-M209</t>
  </si>
  <si>
    <t>Copper (II) sulfate pentahydrate</t>
  </si>
  <si>
    <t>Gen bôi trơn</t>
  </si>
  <si>
    <t>2526BV-HC-M210</t>
  </si>
  <si>
    <t>Tuýp</t>
  </si>
  <si>
    <t>Gel bôi trơn</t>
  </si>
  <si>
    <t>GBT</t>
  </si>
  <si>
    <t>Bee</t>
  </si>
  <si>
    <t>Công ty TNHH SX TM Tân Xuân Tâm</t>
  </si>
  <si>
    <t>Thành phần: Deionized water, Natural Glycerin, Monopropylen Glycol, Hydroxy Ethyl cellulose, Methyl Hydroxybenzoate, Citric Acid. Trong suốt, không màu, không mùi, tan được trong nước. PH: 5 ± 0.5. Tối thiểu 82g trong 1 tuýp</t>
  </si>
  <si>
    <t>Type</t>
  </si>
  <si>
    <t>Citric Acid</t>
  </si>
  <si>
    <t>2526BV-HC-M211</t>
  </si>
  <si>
    <t>Thành phần chính: Acid Citric (C6H8O7). Bao gói bằng nhựa PP, trong cùng có lớp PE. Khối lượng tịnh tối thiểu 25kg/bao</t>
  </si>
  <si>
    <t>Acid Citric</t>
  </si>
  <si>
    <t>Bao 25kg</t>
  </si>
  <si>
    <t>C6H8O7.H2O</t>
  </si>
  <si>
    <t>ENSIGN</t>
  </si>
  <si>
    <t>Shandong Ensign Industry Co., Ltd</t>
  </si>
  <si>
    <t>Cồn tuyệt đối</t>
  </si>
  <si>
    <t>2526BV-HC-M212</t>
  </si>
  <si>
    <t>Ethanol ≥99%</t>
  </si>
  <si>
    <t>Ethanol 99%</t>
  </si>
  <si>
    <t>Can 30 lít</t>
  </si>
  <si>
    <t>Javen</t>
  </si>
  <si>
    <t>2526BV-HC-M213</t>
  </si>
  <si>
    <t>Javen 10-12%, có mùi đặc trưng</t>
  </si>
  <si>
    <t>Sodium Hypochlorite</t>
  </si>
  <si>
    <t>Hóa chất Việt Trì</t>
  </si>
  <si>
    <t>Muối viên ( Muối tái sinh)</t>
  </si>
  <si>
    <t>2526BV-HC-M214</t>
  </si>
  <si>
    <t>• Công thức hóa học: NaCl
• Hàm lượng: 99.5%± 0,5%
• Ngoại quan: tồn tại ở dạng viên nén màu trắng, hòa tan tốt trong nước có vị mặn.</t>
  </si>
  <si>
    <t>Muối viên NaCl</t>
  </si>
  <si>
    <t>NaCl</t>
  </si>
  <si>
    <t>Pure</t>
  </si>
  <si>
    <t>Navkar Impex</t>
  </si>
  <si>
    <t>Cloramin B</t>
  </si>
  <si>
    <t>2526BV-HC-M215</t>
  </si>
  <si>
    <t>Hóa chất khử khuẩn, khử trùng Cloramin B</t>
  </si>
  <si>
    <t>Chloramine B</t>
  </si>
  <si>
    <t>Chloramine B 25%</t>
  </si>
  <si>
    <t>Nuomeng</t>
  </si>
  <si>
    <t>Shouguang Nuomeng Chemical Co., LTD</t>
  </si>
  <si>
    <t>Túi 1kg; Thùng 25kg</t>
  </si>
  <si>
    <t>Vôi soda dùng cho máy mê</t>
  </si>
  <si>
    <t>2526BV-HC-M216</t>
  </si>
  <si>
    <t>Can</t>
  </si>
  <si>
    <t>Drägersorb 800 plus (5 L)</t>
  </si>
  <si>
    <t>MX00001</t>
  </si>
  <si>
    <t>Drägerwerk</t>
  </si>
  <si>
    <t>Drägerwerk AG &amp; Co. KGaA</t>
  </si>
  <si>
    <t>- Sử dụng cho máy gây mê có chất chỉ thị màu, chuyển từ trắng sang tím để báo hiệu cần thay. 
- Vôi soda có hình bán nguyệt để giảm khoảng trống, tăng tiết diện tiếp xúc giúp tối ưu khả năng hấp thụ khí CO2. 
- Độ bụi 0.11%, độ hấp thụ C02 là 209,2 lít/ kg 
- Duy trì FiO2 dưới 0,5% trung binh là 17.4 giờ 
- Vôi soda với thành phần chính gồm calcium hydroxide, natrium hydroxide, ethyl violet, nước. 
- Môi trường bảo quản từ -20 đến &gt;50 độ C, độ ẩm 20 - 100%.</t>
  </si>
  <si>
    <t>02 can/ thùng</t>
  </si>
  <si>
    <t>Hoá chất H2O2 cho máy tiệt trùng nhiệt độ thấp</t>
  </si>
  <si>
    <t>2526BV-HC-M217</t>
  </si>
  <si>
    <t>Chứa hydrogen 50%, dạng lỏng, tương thích với máy tiệt trùng nhiệt độ thấp Plasma Tuttnauer.</t>
  </si>
  <si>
    <t>Hydrogen Peroxide</t>
  </si>
  <si>
    <t>Tuttnauer</t>
  </si>
  <si>
    <t>Hà Lan</t>
  </si>
  <si>
    <t>Tuttnauer Ltd./ Hà Lan</t>
  </si>
  <si>
    <t>150ml/lo
Hộp 4 lọ</t>
  </si>
  <si>
    <t>Cồn 90 độ</t>
  </si>
  <si>
    <t>2526BV-HC-M219</t>
  </si>
  <si>
    <t>Cồn Ethanol 90 độ</t>
  </si>
  <si>
    <t>CE90</t>
  </si>
  <si>
    <t>Can 30L</t>
  </si>
  <si>
    <t>2526BV-HC-M220</t>
  </si>
  <si>
    <t>Hydrogen peroxide (H2O2) tinh khiết</t>
  </si>
  <si>
    <t>Hàm lượng H2O2 ≥ 30.0 %</t>
  </si>
  <si>
    <t>Chai 500ml</t>
  </si>
  <si>
    <t>2526BV-HC-M222</t>
  </si>
  <si>
    <t>Potassium chloride</t>
  </si>
  <si>
    <t>Assay（KCl）≥99.5%</t>
  </si>
  <si>
    <t>2526BV-HC-M225</t>
  </si>
  <si>
    <t>Dung dịch Natri Hydroxide 0,1 mol/l (N/10) (0.1 mol/l Sodium Hydroxide Solution (N/10))</t>
  </si>
  <si>
    <t>S0600</t>
  </si>
  <si>
    <t>0.1 mol/l Sodium Hydroxide Solution (N/10)</t>
  </si>
  <si>
    <t>Samchun Pure Chemical Co., LTD</t>
  </si>
  <si>
    <t>Dung dịch NaOH 0,1 mol/ L. Thành phần:  Sodium hydroxide (0~1%); Nước (&gt; 99%)</t>
  </si>
  <si>
    <t>Chai 1 lít</t>
  </si>
  <si>
    <t>2526BV-HC-M226</t>
  </si>
  <si>
    <t>Hộp / 2 chai x 2mL</t>
  </si>
  <si>
    <t>Formaldehyde Solutions</t>
  </si>
  <si>
    <t>2526BV-HC-M227</t>
  </si>
  <si>
    <t>Central Drug House (P) Ltd - Ấn Độ</t>
  </si>
  <si>
    <t>Formaldehyde solution</t>
  </si>
  <si>
    <t>HCHO</t>
  </si>
  <si>
    <t>Assay（HCHO）37.0 % - 40.0 %</t>
  </si>
  <si>
    <t>Lithium Carbonate</t>
  </si>
  <si>
    <t>2526BV-HC-M230</t>
  </si>
  <si>
    <t>Chai</t>
  </si>
  <si>
    <t>Lithium Carbonate AR/ACS</t>
  </si>
  <si>
    <t>Công thức: Li2CO3, hàm lượng 99%. Dạng bột, màu trắng.</t>
  </si>
  <si>
    <t>Chai 500g</t>
  </si>
  <si>
    <t>Máu cừu</t>
  </si>
  <si>
    <t>2526BV-HC-M231</t>
  </si>
  <si>
    <t>Chất bổ sung, máu cừu đã khử sợi huyết AgarCult Defibrinated sheep blood</t>
  </si>
  <si>
    <t>DSB100</t>
  </si>
  <si>
    <t>Máu cừu đã tách sợi tan huyết vô trùng là chất bổ sung cần thiết cho điều chế môi trường nuôi cấy vi sinh. Thành phần % hồng cầu Defibrinated Sheep blood, Sterile – Máu cừu đã tách sợi tan huyết, vô trùng 52 – 60%</t>
  </si>
  <si>
    <t>100 ml/Lọ</t>
  </si>
  <si>
    <t>Keo dán lam kính</t>
  </si>
  <si>
    <t>2526BV-HC-M232</t>
  </si>
  <si>
    <t>Coverseal™ ( Mounting medium)</t>
  </si>
  <si>
    <t>FX2175</t>
  </si>
  <si>
    <t>Cancer Diagnostics</t>
  </si>
  <si>
    <t>Cancer Diagnostics, Inc. (CDI)</t>
  </si>
  <si>
    <t>CoverSeal™-X là dung dịch gắn nhanh khô, có độ nhớt thấp, cho phép dung dịch lưu thông tự do, đồng thời giảm bọt khí. Chất chống oxy hóa được bổ sung để ngăn ngừa phai màu và hiện tượng vòng năm.
CoverSeal™-X là dung dịch gắn gốc xylen. Sản phẩm hòa tan trong Xylen, Toluen và hầu hết các chất thay thế xylen.</t>
  </si>
  <si>
    <t>Chai 118ml</t>
  </si>
  <si>
    <t>Que thử nồng độ Acid Peracetic</t>
  </si>
  <si>
    <t>2526BV-HC-M233</t>
  </si>
  <si>
    <t>Là một công cụ đơn giản, nhanh chóng để kiểm tra nồng độ axit peracetic (PAA) trong các dung dịch khử trùng thực hiện trong quy trình truyền máu.</t>
  </si>
  <si>
    <t>Que thử nồng độ axit peracetic
Serim® GUARDIAN™</t>
  </si>
  <si>
    <t>Serim Research Corporation - Mỹ</t>
  </si>
  <si>
    <t>Lọ 100 Test</t>
  </si>
  <si>
    <t>Sáp Paraffin để cố định mẫu/ Paraffin Type 6</t>
  </si>
  <si>
    <t>2526BV-HC-M234</t>
  </si>
  <si>
    <t>0200-0007</t>
  </si>
  <si>
    <t>Nến hạt tinh khiết</t>
  </si>
  <si>
    <t>Citotest</t>
  </si>
  <si>
    <t>Citotest Labware Manufacturing Co.,Ltd</t>
  </si>
  <si>
    <t>Hợp chất parafin tinh khiết và polyme nhựa
· Không chứa dimethyl sulfoxide (DMSO)
· Cắt êm ái, giảm thiểu lực nén và phá vỡ tế bào
· Độ dày cắt giảm xuống còn 2 µm
· Hình dạng hạt ngọc trai tiện lợi
· Thành phần: Paraffin Wax 95-97%,  Polymer 3-5%</t>
  </si>
  <si>
    <t>Thùng 10kg</t>
  </si>
  <si>
    <t>Nhãn in  lõi giấy</t>
  </si>
  <si>
    <t>2526BV-HC-M235</t>
  </si>
  <si>
    <t>Nhãn In phù Hợp Sử Dụng Với Máy Bc Robo Lõi Giấy</t>
  </si>
  <si>
    <t>Nhãn in máy BC Robo lõi giấy</t>
  </si>
  <si>
    <t>BBC</t>
  </si>
  <si>
    <t>Tên thương mại: Nhãn in máy BC Robo lõi giấy
Quy cách: 1 cuộn (1500 nhãn/cuộn)</t>
  </si>
  <si>
    <t>Mua tại Việt Nam</t>
  </si>
  <si>
    <t>1 cuộn (1500 nhãn/cuộn)</t>
  </si>
  <si>
    <t>Dung môi cố định bệnh phẩm trong XN Giải phẫu bệnh</t>
  </si>
  <si>
    <t>2526BV-HC-M236</t>
  </si>
  <si>
    <t>Toluene AR</t>
  </si>
  <si>
    <t>Toluene tinh khiết nồng độ 99.5%</t>
  </si>
  <si>
    <t>Can 2.5 lít</t>
  </si>
  <si>
    <t>Que thử hàm lượng Clo tổng dải thấp</t>
  </si>
  <si>
    <t>2526BV-HC-M240</t>
  </si>
  <si>
    <t>Là các que thử hoặc bộ test được thiết kế để xác định nồng độ clo tổng (bao gồm cả clo tự do và cloramin) trong nước, đặc biệt ở mức nồng độ thấp, thường được sử dụng trong các ứng dụng như kiểm tra nước cấp cho chạy thận nhân tạo hoặc nước uống.</t>
  </si>
  <si>
    <t>Que thử hàm lượng Clo tổng dải thấp
Serim® GUARDIAN™ HiSENSE Ultra 0.1™</t>
  </si>
  <si>
    <t>Que thử độ cứng nước</t>
  </si>
  <si>
    <t>2526BV-HC-M241</t>
  </si>
  <si>
    <t>Que thử độ cứng của nước
Serim® GUARDIAN™</t>
  </si>
  <si>
    <t>Là một công cụ đơn giản và nhanh chóng để xác định mức độ cứng của nước, thường được biểu thị bằng tổng nồng độ canxi và magie trong nước, tính bằng ppm hoặc các đơn vị khác như °dH (độ cứng Đức). Que thử này thường được sử dụng trong nhiều ứng dụng khác nhau, bao gồm kiểm tra nước sinh hoạt, nước trong công nghiệp thực phẩm, và trong quá trình xử lý nước.</t>
  </si>
  <si>
    <t>Lọ 50 Test</t>
  </si>
  <si>
    <t>5000 PCs</t>
  </si>
  <si>
    <t>2 x 2000 mL</t>
  </si>
  <si>
    <t>500 mL</t>
  </si>
  <si>
    <t>66 mL</t>
  </si>
  <si>
    <t>12 x 59 mL</t>
  </si>
  <si>
    <t>12 x 68 mL</t>
  </si>
  <si>
    <t>4 x 1mL</t>
  </si>
  <si>
    <t>51 mL</t>
  </si>
  <si>
    <t>140 Test</t>
  </si>
  <si>
    <t>2 x 1 mL</t>
  </si>
  <si>
    <t>150 Test</t>
  </si>
  <si>
    <t>2 x 4 mL</t>
  </si>
  <si>
    <t>400 Test</t>
  </si>
  <si>
    <t>350 Test</t>
  </si>
  <si>
    <t>500 Test</t>
  </si>
  <si>
    <t>250 test</t>
  </si>
  <si>
    <t>800 Test</t>
  </si>
  <si>
    <t>1 PC</t>
  </si>
  <si>
    <t>2 x 3 mL</t>
  </si>
  <si>
    <t>5 x 600 mL</t>
  </si>
  <si>
    <t>4 x 5 mL</t>
  </si>
  <si>
    <t>40 ml</t>
  </si>
  <si>
    <t>123 ml</t>
  </si>
  <si>
    <t>2x2 L</t>
  </si>
  <si>
    <t>42 cái</t>
  </si>
  <si>
    <t>39 PCs</t>
  </si>
  <si>
    <t>750 Test</t>
  </si>
  <si>
    <t>2600 Test</t>
  </si>
  <si>
    <t>600 Test</t>
  </si>
  <si>
    <t>3300 Test</t>
  </si>
  <si>
    <t>700 Test</t>
  </si>
  <si>
    <t>850 Test</t>
  </si>
  <si>
    <t>1050 Test</t>
  </si>
  <si>
    <t>1000 Test</t>
  </si>
  <si>
    <t>1300 Test</t>
  </si>
  <si>
    <t>650 Test</t>
  </si>
  <si>
    <t>200 test</t>
  </si>
  <si>
    <t>50 ml</t>
  </si>
  <si>
    <t>75 Test</t>
  </si>
  <si>
    <t>A-F:6 x 5 mL, 
Dil:1 x 10 mL</t>
  </si>
  <si>
    <t>36 mL</t>
  </si>
  <si>
    <t>4 x 3.0 mL</t>
  </si>
  <si>
    <t>14500 Test</t>
  </si>
  <si>
    <t>123 mL</t>
  </si>
  <si>
    <t>2 x 2L</t>
  </si>
  <si>
    <t>60 x 60 PCs</t>
  </si>
  <si>
    <t>48 x (84 típ + 84 cúp) + 8 hộp giấy thải</t>
  </si>
  <si>
    <t>6 x 1 mL</t>
  </si>
  <si>
    <t>500 ml</t>
  </si>
  <si>
    <t>12 x 70 ml</t>
  </si>
  <si>
    <t>5 x 600 ml</t>
  </si>
  <si>
    <t>30 mL</t>
  </si>
  <si>
    <t>3 x 3 mL</t>
  </si>
  <si>
    <t>15 x 1.3 mL</t>
  </si>
  <si>
    <t>6 x 380 ml</t>
  </si>
  <si>
    <t>4 x 2 ml</t>
  </si>
  <si>
    <t>2 x 16 ml</t>
  </si>
  <si>
    <t>6 x 2 ml</t>
  </si>
  <si>
    <t>4 x 3ml</t>
  </si>
  <si>
    <t>6 x 2.0 mL</t>
  </si>
  <si>
    <t>4 x 1.5mL</t>
  </si>
  <si>
    <t>4 x 2.0 ml</t>
  </si>
  <si>
    <t>36 x (105 tip + 105 cup) + 3 hộp giấy thải</t>
  </si>
  <si>
    <t>300 test</t>
  </si>
  <si>
    <t>9 x 12 mL</t>
  </si>
  <si>
    <t>6 x 21 mL</t>
  </si>
  <si>
    <t>1 x 510 mL</t>
  </si>
  <si>
    <t>6 x 1.0 mL</t>
  </si>
  <si>
    <t>Hộp 200 test (xét nghiệm)</t>
  </si>
  <si>
    <t>Hộp 4 lọ x 4,0 mL
 (Hộp 16 ml)</t>
  </si>
  <si>
    <t>Hộp 6 x 1L
 (Hộp 6000 ml)</t>
  </si>
  <si>
    <t>Hộp 12 lọ x 2,0 mL
 (Hộp 24 ml)</t>
  </si>
  <si>
    <t>Hộp 6 lọ x 230 mL
 (Hộp 1380 ml)</t>
  </si>
  <si>
    <t>Hộp 576 cái</t>
  </si>
  <si>
    <t>Hộp 1800 cái</t>
  </si>
  <si>
    <t>Hộp 2 khay tích hợp và 10 lọ x 3,5 mL
 (Hộp 35 ml)</t>
  </si>
  <si>
    <t>Hộp 100 test (xét nghiệm)</t>
  </si>
  <si>
    <t>Hộp 4 lọ x 1,0 mL
 (Hộp 4 ml)</t>
  </si>
  <si>
    <t>Hộp 3 lọ x 4,5 mL
 (Hộp 13,5 ml)</t>
  </si>
  <si>
    <t>Hộp 2 lọ x 4,0 mL + 2 lọ x 4,0 mL
 (Hộp 16 ml)</t>
  </si>
  <si>
    <t>Hộp 96 test</t>
  </si>
  <si>
    <t>8 mL/ống x 100 ống</t>
  </si>
  <si>
    <t>6mL/lọ x 10 lọ</t>
  </si>
  <si>
    <t>4.5mL/ống x 100 ống</t>
  </si>
  <si>
    <t>25 thẻ, 50 nắp đóng thẻ</t>
  </si>
  <si>
    <t>4 ống</t>
  </si>
  <si>
    <t>1 chiếc/hộp</t>
  </si>
  <si>
    <t>30mL/chai x 50 chai</t>
  </si>
  <si>
    <t>40mL/chai x 50 chai</t>
  </si>
  <si>
    <t>25 Test/Kit</t>
  </si>
  <si>
    <t>50 test/kit</t>
  </si>
  <si>
    <t>400 Test/ Hộp</t>
  </si>
  <si>
    <t>4 Bộ/ Hộp</t>
  </si>
  <si>
    <t xml:space="preserve">30 Lọ/ Hộp </t>
  </si>
  <si>
    <t>300 test/hộp</t>
  </si>
  <si>
    <t>20 test/lọ x 10 lọ/ hộp</t>
  </si>
  <si>
    <t>5 test/lọ x 10 lọ/hộp</t>
  </si>
  <si>
    <t>10 test/lọ x 10 lọ/hộp</t>
  </si>
  <si>
    <t>10 test/lọ x 10 lọ /hộp</t>
  </si>
  <si>
    <t>4 test/lọ x 5 lọ/hộp</t>
  </si>
  <si>
    <t>96 test/hộp</t>
  </si>
  <si>
    <t>4880455190</t>
  </si>
  <si>
    <t>3555941190</t>
  </si>
  <si>
    <t>10820652216</t>
  </si>
  <si>
    <t>4528417190</t>
  </si>
  <si>
    <t>3121291122</t>
  </si>
  <si>
    <t>11355279216</t>
  </si>
  <si>
    <t>3149501001</t>
  </si>
  <si>
    <t>3246353001</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</si>
  <si>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</si>
  <si>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</si>
  <si>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</si>
  <si>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</si>
  <si>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</si>
  <si>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</si>
  <si>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</si>
  <si>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</si>
  <si>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</si>
  <si>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</si>
  <si>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</si>
  <si>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</si>
  <si>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</si>
  <si>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</si>
  <si>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</si>
  <si>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</si>
  <si>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</si>
  <si>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</si>
  <si>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</si>
  <si>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</si>
  <si>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</si>
  <si>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</si>
  <si>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</si>
  <si>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</si>
  <si>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</si>
  <si>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</si>
  <si>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</si>
  <si>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</si>
  <si>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</si>
  <si>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</si>
  <si>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</si>
  <si>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</si>
  <si>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</si>
  <si>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</si>
  <si>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</si>
  <si>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</si>
  <si>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</si>
  <si>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</si>
  <si>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</si>
  <si>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</si>
  <si>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</si>
  <si>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</si>
  <si>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</si>
  <si>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</si>
  <si>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</si>
  <si>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</si>
  <si>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</si>
  <si>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</si>
  <si>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</si>
  <si>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</si>
  <si>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</si>
  <si>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</si>
  <si>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</si>
  <si>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</si>
  <si>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</si>
  <si>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</si>
  <si>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</si>
  <si>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</si>
  <si>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</si>
  <si>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</si>
  <si>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</si>
  <si>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</si>
  <si>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</si>
  <si>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</si>
  <si>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</si>
  <si>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</si>
  <si>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</si>
  <si>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</si>
  <si>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</si>
  <si>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</si>
  <si>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</si>
  <si>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</si>
  <si>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</si>
  <si>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</si>
  <si>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</si>
  <si>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</si>
  <si>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</si>
  <si>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</si>
  <si>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</si>
  <si>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</si>
  <si>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</si>
  <si>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</si>
  <si>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</si>
  <si>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</si>
  <si>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</si>
  <si>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</si>
  <si>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</si>
  <si>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</si>
  <si>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</si>
  <si>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</si>
  <si>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</si>
  <si>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</si>
  <si>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</si>
  <si>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</si>
  <si>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</si>
  <si>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</si>
  <si>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</si>
  <si>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</si>
  <si>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</si>
  <si>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</si>
  <si>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</si>
  <si>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</si>
  <si>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</si>
  <si>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</si>
  <si>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</si>
  <si>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</si>
  <si>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</si>
  <si>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</si>
  <si>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</si>
  <si>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</si>
  <si>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</si>
  <si>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</si>
  <si>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</si>
  <si>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</si>
  <si>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</si>
  <si>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</si>
  <si>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</si>
  <si>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</si>
  <si>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</si>
  <si>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</si>
  <si>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</si>
  <si>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</si>
  <si>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</si>
  <si>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</si>
  <si>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</si>
  <si>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</si>
  <si>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</si>
  <si>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</si>
  <si>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</si>
  <si>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</si>
  <si>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</si>
  <si>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</si>
  <si>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</si>
  <si>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</si>
  <si>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</si>
  <si>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</si>
  <si>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</si>
  <si>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</si>
  <si>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</si>
  <si>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</si>
  <si>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</si>
  <si>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</si>
  <si>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</si>
  <si>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</si>
  <si>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</si>
  <si>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</si>
  <si>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</si>
  <si>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</si>
  <si>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</si>
  <si>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</si>
  <si>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</si>
  <si>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</si>
  <si>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</si>
  <si>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</si>
  <si>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</si>
  <si>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</si>
  <si>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</si>
  <si>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</si>
  <si>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</si>
  <si>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</si>
  <si>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</si>
  <si>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</si>
  <si>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</si>
  <si>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</si>
  <si>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</si>
  <si>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</si>
  <si>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</si>
  <si>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</si>
  <si>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</si>
  <si>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</si>
  <si>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</si>
  <si>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</si>
  <si>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</si>
  <si>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</si>
  <si>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</si>
  <si>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</si>
  <si>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</si>
  <si>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</si>
  <si>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</si>
  <si>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</si>
  <si>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</si>
  <si>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</si>
  <si>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</si>
  <si>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</si>
  <si>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</si>
  <si>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</si>
  <si>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</si>
  <si>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</si>
  <si>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</si>
  <si>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</si>
  <si>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</si>
  <si>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</si>
  <si>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</si>
  <si>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</si>
  <si>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</si>
  <si>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</si>
  <si>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</si>
  <si>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</si>
  <si>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</si>
  <si>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</si>
  <si>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</si>
  <si>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</si>
  <si>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</si>
  <si>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</si>
  <si>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</si>
  <si>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</si>
  <si>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</si>
  <si>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</si>
  <si>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</si>
  <si>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</si>
  <si>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</si>
  <si>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</si>
  <si>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</si>
  <si>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</si>
  <si>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</si>
  <si>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</si>
  <si>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</si>
  <si>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</si>
  <si>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</si>
  <si>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</si>
  <si>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</si>
  <si>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</si>
  <si>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</si>
  <si>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</si>
  <si>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</si>
  <si>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</si>
  <si>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</si>
  <si>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</si>
  <si>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</si>
  <si>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</si>
  <si>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</si>
  <si>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</si>
  <si>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</si>
  <si>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</si>
  <si>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</si>
  <si>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</si>
  <si>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</si>
  <si>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</si>
  <si>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</si>
  <si>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</si>
  <si>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</si>
  <si>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</si>
  <si>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</si>
  <si>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</si>
  <si>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</si>
  <si>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</si>
  <si>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</si>
  <si>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</si>
  <si>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</si>
  <si>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</si>
  <si>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</si>
  <si>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</si>
  <si>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</si>
  <si>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</si>
  <si>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</si>
  <si>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</si>
  <si>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</si>
  <si>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</si>
  <si>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</si>
  <si>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</si>
  <si>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</si>
  <si>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</si>
  <si>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</si>
  <si>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</si>
  <si>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</si>
  <si>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</si>
  <si>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</si>
  <si>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</si>
  <si>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</si>
  <si>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</si>
  <si>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</si>
  <si>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</si>
  <si>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</si>
  <si>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</si>
  <si>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</si>
  <si>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</si>
  <si>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</si>
  <si>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</si>
  <si>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</si>
  <si>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</si>
  <si>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</si>
  <si>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</si>
  <si>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</si>
  <si>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</si>
  <si>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</si>
  <si>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</si>
  <si>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</si>
  <si>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</si>
  <si>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</si>
  <si>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</si>
  <si>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</si>
  <si>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</si>
  <si>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</si>
  <si>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</si>
  <si>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788</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</si>
  <si>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</si>
  <si>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</si>
  <si>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</si>
  <si>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</si>
  <si>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</si>
  <si>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</si>
  <si>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</si>
  <si>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</si>
  <si>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</si>
  <si>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</si>
  <si>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</si>
  <si>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</si>
  <si>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</si>
  <si>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</si>
  <si>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</si>
  <si>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</si>
  <si>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</si>
  <si>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</si>
  <si>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</si>
  <si>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</si>
  <si>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</si>
  <si>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</si>
  <si>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</si>
  <si>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</si>
  <si>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</si>
  <si>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</si>
  <si>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</si>
  <si>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</si>
  <si>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</si>
  <si>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</si>
  <si>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</si>
  <si>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</si>
  <si>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</si>
  <si>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</si>
  <si>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</si>
  <si>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</si>
  <si>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</si>
  <si>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</si>
  <si>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</si>
  <si>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</si>
  <si>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</si>
  <si>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</si>
  <si>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</si>
  <si>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</si>
  <si>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</si>
  <si>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</si>
  <si>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</si>
  <si>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</si>
  <si>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</si>
  <si>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</si>
  <si>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</si>
  <si>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</si>
  <si>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</si>
  <si>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</si>
  <si>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</si>
  <si>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</si>
  <si>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</si>
  <si>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</si>
  <si>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</si>
  <si>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</si>
  <si>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</si>
  <si>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</si>
  <si>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</si>
  <si>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</si>
  <si>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</si>
  <si>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</si>
  <si>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</si>
  <si>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</si>
  <si>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</si>
  <si>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</si>
  <si>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</si>
  <si>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</si>
  <si>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</si>
  <si>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</si>
  <si>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</si>
  <si>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</si>
  <si>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</si>
  <si>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</si>
  <si>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</si>
  <si>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</si>
  <si>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</si>
  <si>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</si>
  <si>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</si>
  <si>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</si>
  <si>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</si>
  <si>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</si>
  <si>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</si>
  <si>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</si>
  <si>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</si>
  <si>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</si>
  <si>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</si>
  <si>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</si>
  <si>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</si>
  <si>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</si>
  <si>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</si>
  <si>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</si>
  <si>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</si>
  <si>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</si>
  <si>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</si>
  <si>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</si>
  <si>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</si>
  <si>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</si>
  <si>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</si>
  <si>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</si>
  <si>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</si>
  <si>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</si>
  <si>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</si>
  <si>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</si>
  <si>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</si>
  <si>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</si>
  <si>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</si>
  <si>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</si>
  <si>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</si>
  <si>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</si>
  <si>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</si>
  <si>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</si>
  <si>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</si>
  <si>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</si>
  <si>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</si>
  <si>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</si>
  <si>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</si>
  <si>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</si>
  <si>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</si>
  <si>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</si>
  <si>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</si>
  <si>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</si>
  <si>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</si>
  <si>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</si>
  <si>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</si>
  <si>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</si>
  <si>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</si>
  <si>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</si>
  <si>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</si>
  <si>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</si>
  <si>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</si>
  <si>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</si>
  <si>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</si>
  <si>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</si>
  <si>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</si>
  <si>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</si>
  <si>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</si>
  <si>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</si>
  <si>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</si>
  <si>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</si>
  <si>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</si>
  <si>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</si>
  <si>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</si>
  <si>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</si>
  <si>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</si>
  <si>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</si>
  <si>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</si>
  <si>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</si>
  <si>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</si>
  <si>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</si>
  <si>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</si>
  <si>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</si>
  <si>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</si>
  <si>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</si>
  <si>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</si>
  <si>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</si>
  <si>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</si>
  <si>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</si>
  <si>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</si>
  <si>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</si>
  <si>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</si>
  <si>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</si>
  <si>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</si>
  <si>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</si>
  <si>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</si>
  <si>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</si>
  <si>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</si>
  <si>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</si>
  <si>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</si>
  <si>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</si>
  <si>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</si>
  <si>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</si>
  <si>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</si>
  <si>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</si>
  <si>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</si>
  <si>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</si>
  <si>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</si>
  <si>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</si>
  <si>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</si>
  <si>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</si>
  <si>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</si>
  <si>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</si>
  <si>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</si>
  <si>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</si>
  <si>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</si>
  <si>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</si>
  <si>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</si>
  <si>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</si>
  <si>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</si>
  <si>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</si>
  <si>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</si>
  <si>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</si>
  <si>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</si>
  <si>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</si>
  <si>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</si>
  <si>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</si>
  <si>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</si>
  <si>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</si>
  <si>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</si>
  <si>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</si>
  <si>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</si>
  <si>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</si>
  <si>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</si>
  <si>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</si>
  <si>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</si>
  <si>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</si>
  <si>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</si>
  <si>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</si>
  <si>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</si>
  <si>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</si>
  <si>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</si>
  <si>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</si>
  <si>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</si>
  <si>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</si>
  <si>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</si>
  <si>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</si>
  <si>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</si>
  <si>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</si>
  <si>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</si>
  <si>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</si>
  <si>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</si>
  <si>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</si>
  <si>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</si>
  <si>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</si>
  <si>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</si>
  <si>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</si>
  <si>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</si>
  <si>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</si>
  <si>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</si>
  <si>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</si>
  <si>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</si>
  <si>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</si>
  <si>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</si>
  <si>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</si>
  <si>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</si>
  <si>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</si>
  <si>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</si>
  <si>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</si>
  <si>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</si>
  <si>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</si>
  <si>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</si>
  <si>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</si>
  <si>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</si>
  <si>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</si>
  <si>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</si>
  <si>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</si>
  <si>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</si>
  <si>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</si>
  <si>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</si>
  <si>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</si>
  <si>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</si>
  <si>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</si>
  <si>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</si>
  <si>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</si>
  <si>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</si>
  <si>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</si>
  <si>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</si>
  <si>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</si>
  <si>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</si>
  <si>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</si>
  <si>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</si>
  <si>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</si>
  <si>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</si>
  <si>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</si>
  <si>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</si>
  <si>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</si>
  <si>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</si>
  <si>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</si>
  <si>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</si>
  <si>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</si>
  <si>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</si>
  <si>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</si>
  <si>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</si>
  <si>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</si>
  <si>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</si>
  <si>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</si>
  <si>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</si>
  <si>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</si>
  <si>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</si>
  <si>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</si>
  <si>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</si>
  <si>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</si>
  <si>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</si>
  <si>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</si>
  <si>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</si>
  <si>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</si>
  <si>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</si>
  <si>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</si>
  <si>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</si>
  <si>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</si>
  <si>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</si>
  <si>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</si>
  <si>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</si>
  <si>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</si>
  <si>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</si>
  <si>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</si>
  <si>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</si>
  <si>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</si>
  <si>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</si>
  <si>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</si>
  <si>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</si>
  <si>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</si>
  <si>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</si>
  <si>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</si>
  <si>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</si>
  <si>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</si>
  <si>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</si>
  <si>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</si>
  <si>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</si>
  <si>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</si>
  <si>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</si>
  <si>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</si>
  <si>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</si>
  <si>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</si>
  <si>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</si>
  <si>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</si>
  <si>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</si>
  <si>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</si>
  <si>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</si>
  <si>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</si>
  <si>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</si>
  <si>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</si>
  <si>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</si>
  <si>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</si>
  <si>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</si>
  <si>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</si>
  <si>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</si>
  <si>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</si>
  <si>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</si>
  <si>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</si>
  <si>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</si>
  <si>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</si>
  <si>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</si>
  <si>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</si>
  <si>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</si>
  <si>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</si>
  <si>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</si>
  <si>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</si>
  <si>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</si>
  <si>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</si>
  <si>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</si>
  <si>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</si>
  <si>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</si>
  <si>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</si>
  <si>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</si>
  <si>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</si>
  <si>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</si>
  <si>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</si>
  <si>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</si>
  <si>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</si>
  <si>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</si>
  <si>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</si>
  <si>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</si>
  <si>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</si>
  <si>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</si>
  <si>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</si>
  <si>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</si>
  <si>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</si>
  <si>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</si>
  <si>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</si>
  <si>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</si>
  <si>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</si>
  <si>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</si>
  <si>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</si>
  <si>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</si>
  <si>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</si>
  <si>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</si>
  <si>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</si>
  <si>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</si>
  <si>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</si>
  <si>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</si>
  <si>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</si>
  <si>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</si>
  <si>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</si>
  <si>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</si>
  <si>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</si>
  <si>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</si>
  <si>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</si>
  <si>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</si>
  <si>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</si>
  <si>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</si>
  <si>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</si>
  <si>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</si>
  <si>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</si>
  <si>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</si>
  <si>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</si>
  <si>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</si>
  <si>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</si>
  <si>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</si>
  <si>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</si>
  <si>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</si>
  <si>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</si>
  <si>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</si>
  <si>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</si>
  <si>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</si>
  <si>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</si>
  <si>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</si>
  <si>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</si>
  <si>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</si>
  <si>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</si>
  <si>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</si>
  <si>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</si>
  <si>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</si>
  <si>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4489241190</t>
  </si>
  <si>
    <t>5479207190</t>
  </si>
  <si>
    <t>4880480190</t>
  </si>
  <si>
    <t>10825468001</t>
  </si>
  <si>
    <t>4522320190</t>
  </si>
  <si>
    <t>5947626190</t>
  </si>
  <si>
    <t>5947774190</t>
  </si>
  <si>
    <t>8063354190</t>
  </si>
  <si>
    <t>9796762001</t>
  </si>
  <si>
    <t>7700814001</t>
  </si>
  <si>
    <t>10491448</t>
  </si>
  <si>
    <t>10329097</t>
  </si>
  <si>
    <t>10309925</t>
  </si>
  <si>
    <t>10309926</t>
  </si>
  <si>
    <t>10309927</t>
  </si>
  <si>
    <t>12000539</t>
  </si>
  <si>
    <t>8290200</t>
  </si>
  <si>
    <t>8290190</t>
  </si>
  <si>
    <t>10995527</t>
  </si>
  <si>
    <t>10995604</t>
  </si>
  <si>
    <t>10995456</t>
  </si>
  <si>
    <t>11200769</t>
  </si>
  <si>
    <t>10995605</t>
  </si>
  <si>
    <t>10995457</t>
  </si>
  <si>
    <t>10309546</t>
  </si>
  <si>
    <t>10309547</t>
  </si>
  <si>
    <t>11417929</t>
  </si>
  <si>
    <t>11417930</t>
  </si>
  <si>
    <t>11098502</t>
  </si>
  <si>
    <t>11098501</t>
  </si>
  <si>
    <t>90001890</t>
  </si>
  <si>
    <t>63206850</t>
  </si>
  <si>
    <t>Streck LLC</t>
  </si>
  <si>
    <t>38229090</t>
  </si>
  <si>
    <t>39269039</t>
  </si>
  <si>
    <t>34029019</t>
  </si>
  <si>
    <t>38221300</t>
  </si>
  <si>
    <t>Canh trường dùng trong xét nghiệm tính nhạy cảm với kháng sinh của vi khuẩn. Phù hợp để sử dụng trên máy định danh Phoenix</t>
  </si>
  <si>
    <t>Chất chỉ thị dùng trong xét nghiệm tính nhạy cảm với kháng sinh của vi khuẩn. Phù hợp để sử dụng trên máy định danh Phoenix</t>
  </si>
  <si>
    <t>Canh trường dùng để chuẩn bị huyền dịch vi khuẩn và vi nấm. Phù hợp để sử dụng trên máy định danh Phoenix</t>
  </si>
  <si>
    <t>Thuốc thử xét nghiệm tính nhạy cảm với kháng sinh của vi khuẩn gram dương. Phù hợp để sử dụng trên máy định danh Phoenix</t>
  </si>
  <si>
    <t>Thuốc thử xét nghiệm tính nhạy cảm với kháng sinh của vi khuẩn gram âm. Phù hợp để sử dụng trên máy định danh Phoenix</t>
  </si>
  <si>
    <t>Hoá chất dùng cho máy định danh vi khuẩn. Phù hợp để sử dụng trên máy định danh Phoenix</t>
  </si>
  <si>
    <t>Thuốc thử xét nghiệm định danh vi khuẩn gram âm hiếu khí và kỵ khí tuỳ tiện. Phù hợp để sử dụng trên máy định danh Phoenix</t>
  </si>
  <si>
    <t>Bộ đo độ đục chuẩn. Phù hợp để sử dụng trên máy định danh Phoenix</t>
  </si>
  <si>
    <t>Panel chuẩn máy. Phù hợp để sử dụng trên máy định danh Phoenix</t>
  </si>
  <si>
    <t>Chai cấy máu phát hiện vi sinh vật hiếu khí.  Phù hợp để sử dụng trên máy cấy máu BD Bactec Fx40</t>
  </si>
  <si>
    <t>Chai cấy máu kỵ khí.  Phù hợp để sử dụng trên máy cấy máu BD Bactec Fx40</t>
  </si>
  <si>
    <t>Thuốc thử xét nghiệm định danh vi sinh vật. Phù hợp dùng trên máy định danh nhanh Malditop</t>
  </si>
  <si>
    <t>Chất hiệu chuẩn xét nghiệm định danh vi sinh vật.  Phù hợp dùng trên máy định danh nhanh Malditop</t>
  </si>
  <si>
    <t>15000000</t>
  </si>
  <si>
    <t>4000000</t>
  </si>
  <si>
    <t>7000000</t>
  </si>
  <si>
    <t>10284000</t>
  </si>
  <si>
    <t>4560000</t>
  </si>
  <si>
    <t>19359000</t>
  </si>
  <si>
    <t>15986300</t>
  </si>
  <si>
    <t>12592800</t>
  </si>
  <si>
    <t>41675550</t>
  </si>
  <si>
    <t>19723200</t>
  </si>
  <si>
    <t>20136900</t>
  </si>
  <si>
    <t>1200000</t>
  </si>
  <si>
    <t>1152000</t>
  </si>
  <si>
    <t>( Kèm theo Quyết định số 4006/QĐ-BVĐKT ngày 03/11/2025 của Giám đốc Bệnh viện Đa khoa tỉnh Thanh Hoá)</t>
  </si>
  <si>
    <t>(Kèm theo Quyết định số 4006/QĐ-BVĐKT ngày 03/11/2025 của Giám đốc Bệnh viện Đa khoa tỉnh Thanh Hoá)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</si>
</sst>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_-* #,##0_-;\-* #,##0_-;_-* &quot;-&quot;_-;_-@_-"/>
    <numFmt numFmtId="166" formatCode="_-* #,##0.00_-;\-* #,##0.00_-;_-* &quot;-&quot;??_-;_-@_-"/>
    <numFmt numFmtId="167" formatCode="_-* #,##0_-;\-* #,##0_-;_-* &quot;-&quot;??_-;_-@_-"/>
    <numFmt numFmtId="168" formatCode="_ * #,##0.00_ ;_ * \-#,##0.00_ ;_ * &quot;-&quot;??_ ;_ @_ "/>
    <numFmt numFmtId="169" formatCode="_(* #.##0.00_);_(* \(#.##0.00\);_(* &quot;-&quot;??_);_(@_)"/>
    <numFmt numFmtId="170" formatCode="#,##0;[Red]#,##0"/>
  </numFmts>
  <fonts count="55">
    <font>
      <sz val="11"/>
      <color theme="1"/>
      <name val="Arial"/>
      <family val="2"/>
      <scheme val="minor"/>
    </font>
    <font>
      <sz val="11"/>
      <color theme="1"/>
      <name val="Arial"/>
      <family val="2"/>
      <scheme val="minor"/>
    </font>
    <font>
      <sz val="11"/>
      <color theme="1"/>
      <name val="Arial"/>
      <family val="2"/>
      <charset val="163"/>
      <scheme val="minor"/>
    </font>
    <font>
      <sz val="11"/>
      <color theme="1"/>
      <name val="Arial"/>
      <family val="2"/>
    </font>
    <font>
      <sz val="11"/>
      <color rgb="FF000000"/>
      <name val="Calibri"/>
      <family val="2"/>
    </font>
    <font>
      <sz val="11"/>
      <color theme="1"/>
      <name val="Calibri"/>
      <family val="2"/>
    </font>
    <font>
      <sz val="10"/>
      <name val="Arial"/>
      <family val="2"/>
    </font>
    <font>
      <sz val="11"/>
      <color theme="1"/>
      <name val="Arial"/>
      <family val="2"/>
      <charset val="163"/>
    </font>
    <font>
      <sz val="14"/>
      <color theme="1"/>
      <name val="Times New Roman"/>
      <family val="2"/>
    </font>
    <font>
      <sz val="10"/>
      <color theme="1"/>
      <name val="Times New Roman"/>
      <family val="1"/>
    </font>
    <font>
      <sz val="11"/>
      <color indexed="8"/>
      <name val="Calibri"/>
      <family val="2"/>
    </font>
    <font>
      <sz val="10"/>
      <name val="Arial"/>
      <family val="2"/>
      <charset val="163"/>
    </font>
    <font>
      <sz val="13"/>
      <color theme="1"/>
      <name val="Times New Roman"/>
      <family val="2"/>
    </font>
    <font>
      <sz val="10"/>
      <name val=".VnTime"/>
      <family val="2"/>
    </font>
    <font>
      <sz val="12"/>
      <color theme="1"/>
      <name val="Arial"/>
      <family val="2"/>
    </font>
    <font>
      <sz val="12"/>
      <color indexed="8"/>
      <name val="Times New Roman"/>
      <family val="2"/>
    </font>
    <font>
      <sz val="11"/>
      <color indexed="8"/>
      <name val="Arial"/>
      <family val="2"/>
    </font>
    <font>
      <sz val="11"/>
      <color indexed="8"/>
      <name val="Times New Roman"/>
      <family val="1"/>
    </font>
    <font>
      <sz val="10"/>
      <color indexed="8"/>
      <name val="Arial"/>
      <family val="2"/>
    </font>
    <font>
      <sz val="12"/>
      <color theme="1"/>
      <name val="Calibri"/>
      <family val="2"/>
    </font>
    <font>
      <sz val="12"/>
      <color theme="1"/>
      <name val="Times New Roman"/>
      <family val="1"/>
    </font>
    <font>
      <sz val="14"/>
      <name val="Times New Roman"/>
      <family val="1"/>
    </font>
    <font>
      <sz val="12"/>
      <color theme="1"/>
      <name val="Times New Roman"/>
      <family val="2"/>
    </font>
    <font>
      <b/>
      <sz val="12"/>
      <color rgb="FF000000"/>
      <name val=".VnArial Narrow"/>
      <family val="2"/>
    </font>
    <font>
      <sz val="10"/>
      <name val="Times New Roman"/>
      <family val="1"/>
    </font>
    <font>
      <sz val="12"/>
      <color theme="1"/>
      <name val="Arial"/>
      <family val="2"/>
      <scheme val="minor"/>
    </font>
    <font>
      <sz val="12"/>
      <name val="VNI-Times"/>
    </font>
    <font>
      <sz val="13"/>
      <name val="Times New Roman"/>
      <family val="1"/>
    </font>
    <font>
      <sz val="10"/>
      <name val="Times New Roman"/>
      <family val="1"/>
      <charset val="204"/>
    </font>
    <font>
      <sz val="12"/>
      <color theme="1"/>
      <name val="Times New Roman"/>
      <family val="2"/>
      <charset val="163"/>
    </font>
    <font>
      <u/>
      <sz val="11"/>
      <color rgb="FF0000FF"/>
      <name val="Arial"/>
      <family val="2"/>
      <charset val="163"/>
      <scheme val="minor"/>
    </font>
    <font>
      <sz val="12"/>
      <name val="宋体"/>
      <charset val="134"/>
    </font>
    <font>
      <sz val="11"/>
      <color indexed="8"/>
      <name val="Calibri"/>
      <family val="2"/>
      <charset val="163"/>
    </font>
    <font>
      <b/>
      <sz val="10"/>
      <color theme="1"/>
      <name val="Times New Roman"/>
      <family val="1"/>
      <scheme val="major"/>
    </font>
    <font>
      <b/>
      <sz val="13"/>
      <color theme="1"/>
      <name val="Times New Roman"/>
      <family val="1"/>
      <scheme val="major"/>
    </font>
    <font>
      <sz val="10"/>
      <name val="Times New Roman"/>
      <family val="1"/>
      <scheme val="major"/>
    </font>
    <font>
      <b/>
      <sz val="12"/>
      <color theme="1"/>
      <name val="Times New Roman"/>
      <family val="1"/>
      <scheme val="major"/>
    </font>
    <font>
      <sz val="12"/>
      <color theme="1"/>
      <name val="Times New Roman"/>
      <family val="1"/>
      <scheme val="major"/>
    </font>
    <font>
      <sz val="11"/>
      <name val="Arial"/>
      <family val="2"/>
      <scheme val="minor"/>
    </font>
    <font>
      <b/>
      <sz val="8"/>
      <name val="Times New Roman"/>
      <family val="1"/>
      <scheme val="major"/>
    </font>
    <font>
      <sz val="8"/>
      <color theme="1"/>
      <name val="Times New Roman"/>
      <family val="1"/>
      <scheme val="major"/>
    </font>
    <font>
      <sz val="7"/>
      <name val="Times New Roman"/>
      <family val="1"/>
      <scheme val="major"/>
    </font>
    <font>
      <i/>
      <sz val="12"/>
      <color theme="1"/>
      <name val="Times New Roman"/>
      <family val="1"/>
      <scheme val="major"/>
    </font>
    <font>
      <b/>
      <sz val="12"/>
      <color theme="1"/>
      <name val="Times New Roman"/>
      <family val="1"/>
    </font>
    <font>
      <i/>
      <sz val="12"/>
      <name val="Times New Roman"/>
      <family val="1"/>
    </font>
    <font>
      <sz val="8"/>
      <name val="Times New Roman"/>
      <family val="1"/>
      <scheme val="major"/>
    </font>
    <font>
      <sz val="9"/>
      <name val="Times New Roman"/>
      <family val="1"/>
      <scheme val="major"/>
    </font>
    <font>
      <sz val="11"/>
      <color rgb="FFFF0000"/>
      <name val="Arial"/>
      <family val="2"/>
      <scheme val="minor"/>
    </font>
    <font>
      <b/>
      <sz val="10"/>
      <name val="Times New Roman"/>
      <family val="1"/>
      <scheme val="major"/>
    </font>
    <font>
      <sz val="8"/>
      <color rgb="FFFF0000"/>
      <name val="Times New Roman"/>
      <family val="1"/>
      <scheme val="major"/>
    </font>
    <font>
      <b/>
      <sz val="12"/>
      <name val="Times New Roman"/>
      <family val="1"/>
    </font>
    <font>
      <sz val="8"/>
      <name val="Times New Roman"/>
      <family val="1"/>
    </font>
    <font>
      <b/>
      <sz val="8"/>
      <name val="Times New Roman"/>
      <family val="1"/>
    </font>
    <font>
      <i/>
      <sz val="8"/>
      <name val="Times New Roman"/>
      <family val="1"/>
    </font>
    <font>
      <sz val="8"/>
      <color theme="1"/>
      <name val="Arial"/>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82">
    <xf numFmtId="0" fontId="0" fillId="0" borderId="0"/>
    <xf numFmtId="166" fontId="1" fillId="0" borderId="0" applyFont="0" applyFill="0" applyBorder="0" applyAlignment="0" applyProtection="0"/>
    <xf numFmtId="0" fontId="2" fillId="0" borderId="0"/>
    <xf numFmtId="0" fontId="3" fillId="0" borderId="0"/>
    <xf numFmtId="0" fontId="4" fillId="0" borderId="0"/>
    <xf numFmtId="0" fontId="5" fillId="0" borderId="0"/>
    <xf numFmtId="0" fontId="2" fillId="0" borderId="0"/>
    <xf numFmtId="0" fontId="6" fillId="0" borderId="0"/>
    <xf numFmtId="0" fontId="8" fillId="0" borderId="0"/>
    <xf numFmtId="166" fontId="8" fillId="0" borderId="0" applyFont="0" applyFill="0" applyBorder="0" applyAlignment="0" applyProtection="0"/>
    <xf numFmtId="166" fontId="1" fillId="0" borderId="0" applyFont="0" applyFill="0" applyBorder="0" applyAlignment="0" applyProtection="0"/>
    <xf numFmtId="166" fontId="10" fillId="0" borderId="0" applyFont="0" applyFill="0" applyBorder="0" applyAlignment="0" applyProtection="0"/>
    <xf numFmtId="0" fontId="4" fillId="0" borderId="0"/>
    <xf numFmtId="0" fontId="7" fillId="0" borderId="0"/>
    <xf numFmtId="0" fontId="1" fillId="0" borderId="0"/>
    <xf numFmtId="0" fontId="1" fillId="0" borderId="0"/>
    <xf numFmtId="0" fontId="6" fillId="0" borderId="0"/>
    <xf numFmtId="0" fontId="1" fillId="0" borderId="0"/>
    <xf numFmtId="0" fontId="6" fillId="0" borderId="0"/>
    <xf numFmtId="0" fontId="1" fillId="0" borderId="0"/>
    <xf numFmtId="0" fontId="1" fillId="0" borderId="0"/>
    <xf numFmtId="166" fontId="1" fillId="0" borderId="0" applyFont="0" applyFill="0" applyBorder="0" applyAlignment="0" applyProtection="0"/>
    <xf numFmtId="0" fontId="6" fillId="0" borderId="0"/>
    <xf numFmtId="43" fontId="1" fillId="0" borderId="0" applyFont="0" applyFill="0" applyBorder="0" applyAlignment="0" applyProtection="0"/>
    <xf numFmtId="166" fontId="11" fillId="0" borderId="0" applyFont="0" applyFill="0" applyBorder="0" applyAlignment="0" applyProtection="0"/>
    <xf numFmtId="168" fontId="1" fillId="0" borderId="0" applyFont="0" applyFill="0" applyBorder="0" applyAlignment="0" applyProtection="0">
      <alignment vertical="center"/>
    </xf>
    <xf numFmtId="166" fontId="12" fillId="0" borderId="0" applyFont="0" applyFill="0" applyBorder="0" applyAlignment="0" applyProtection="0"/>
    <xf numFmtId="169" fontId="1" fillId="0" borderId="0" applyFont="0" applyFill="0" applyBorder="0" applyAlignment="0" applyProtection="0"/>
    <xf numFmtId="166" fontId="1" fillId="0" borderId="0" applyFont="0" applyFill="0" applyBorder="0" applyAlignment="0" applyProtection="0"/>
    <xf numFmtId="0" fontId="11" fillId="0" borderId="0" applyFill="0"/>
    <xf numFmtId="0" fontId="14" fillId="0" borderId="0"/>
    <xf numFmtId="0" fontId="6" fillId="0" borderId="0" applyFill="0"/>
    <xf numFmtId="0" fontId="1" fillId="0" borderId="0"/>
    <xf numFmtId="0" fontId="1" fillId="0" borderId="0"/>
    <xf numFmtId="169" fontId="15" fillId="0" borderId="0" applyFont="0" applyFill="0" applyBorder="0" applyAlignment="0" applyProtection="0"/>
    <xf numFmtId="0" fontId="6" fillId="0" borderId="0"/>
    <xf numFmtId="43" fontId="2" fillId="0" borderId="0" applyFont="0" applyFill="0" applyBorder="0" applyAlignment="0" applyProtection="0"/>
    <xf numFmtId="0" fontId="5" fillId="0" borderId="0"/>
    <xf numFmtId="0" fontId="1" fillId="0" borderId="0"/>
    <xf numFmtId="166" fontId="6" fillId="0" borderId="0" applyFont="0" applyFill="0" applyBorder="0" applyAlignment="0" applyProtection="0"/>
    <xf numFmtId="0" fontId="9" fillId="0" borderId="0"/>
    <xf numFmtId="0" fontId="16" fillId="0" borderId="0"/>
    <xf numFmtId="165" fontId="2" fillId="0" borderId="0" applyFont="0" applyFill="0" applyBorder="0" applyAlignment="0" applyProtection="0"/>
    <xf numFmtId="166" fontId="10" fillId="0" borderId="0" applyFont="0" applyFill="0" applyBorder="0" applyAlignment="0" applyProtection="0"/>
    <xf numFmtId="0" fontId="1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4" fillId="0" borderId="0"/>
    <xf numFmtId="169" fontId="6" fillId="0" borderId="0" applyFont="0" applyFill="0" applyBorder="0" applyAlignment="0" applyProtection="0"/>
    <xf numFmtId="0" fontId="3" fillId="0" borderId="0"/>
    <xf numFmtId="0" fontId="8" fillId="0" borderId="0"/>
    <xf numFmtId="0" fontId="4" fillId="0" borderId="0"/>
    <xf numFmtId="166" fontId="8"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0" fontId="1" fillId="0" borderId="0"/>
    <xf numFmtId="166" fontId="1" fillId="0" borderId="0" applyFont="0" applyFill="0" applyBorder="0" applyAlignment="0" applyProtection="0"/>
    <xf numFmtId="0" fontId="17" fillId="0" borderId="0"/>
    <xf numFmtId="0" fontId="2" fillId="0" borderId="0"/>
    <xf numFmtId="43" fontId="2" fillId="0" borderId="0" applyFont="0" applyFill="0" applyBorder="0" applyAlignment="0" applyProtection="0"/>
    <xf numFmtId="9" fontId="8" fillId="0" borderId="0" applyFont="0" applyFill="0" applyBorder="0" applyAlignment="0" applyProtection="0"/>
    <xf numFmtId="166" fontId="1" fillId="0" borderId="0" applyFont="0" applyFill="0" applyBorder="0" applyAlignment="0" applyProtection="0"/>
    <xf numFmtId="166" fontId="10" fillId="0" borderId="0" applyFont="0" applyFill="0" applyBorder="0" applyAlignment="0" applyProtection="0"/>
    <xf numFmtId="0" fontId="8" fillId="0" borderId="0"/>
    <xf numFmtId="166" fontId="8" fillId="0" borderId="0" applyFont="0" applyFill="0" applyBorder="0" applyAlignment="0" applyProtection="0"/>
    <xf numFmtId="0" fontId="1" fillId="0" borderId="0"/>
    <xf numFmtId="0" fontId="1" fillId="0" borderId="0"/>
    <xf numFmtId="165" fontId="8" fillId="0" borderId="0" applyFont="0" applyFill="0" applyBorder="0" applyAlignment="0" applyProtection="0"/>
    <xf numFmtId="0" fontId="18" fillId="0" borderId="0">
      <alignment vertical="top"/>
    </xf>
    <xf numFmtId="0" fontId="11" fillId="0" borderId="0" applyFill="0"/>
    <xf numFmtId="0" fontId="1" fillId="0" borderId="0"/>
    <xf numFmtId="0" fontId="6" fillId="0" borderId="0"/>
    <xf numFmtId="166" fontId="1" fillId="0" borderId="0" applyFont="0" applyFill="0" applyBorder="0" applyAlignment="0" applyProtection="0"/>
    <xf numFmtId="0" fontId="18" fillId="0" borderId="0">
      <alignment vertical="top"/>
    </xf>
    <xf numFmtId="0" fontId="1" fillId="0" borderId="0"/>
    <xf numFmtId="0" fontId="19" fillId="0" borderId="0"/>
    <xf numFmtId="166" fontId="15" fillId="0" borderId="0" applyFont="0" applyFill="0" applyBorder="0" applyAlignment="0" applyProtection="0"/>
    <xf numFmtId="0" fontId="1" fillId="0" borderId="0"/>
    <xf numFmtId="166" fontId="8" fillId="0" borderId="0" applyFont="0" applyFill="0" applyBorder="0" applyAlignment="0" applyProtection="0"/>
    <xf numFmtId="0" fontId="8" fillId="0" borderId="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8" fillId="0" borderId="0"/>
    <xf numFmtId="0" fontId="8"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166" fontId="10" fillId="0" borderId="0" applyFont="0" applyFill="0" applyBorder="0" applyAlignment="0" applyProtection="0"/>
    <xf numFmtId="9" fontId="6" fillId="0" borderId="0" applyFont="0" applyFill="0" applyBorder="0" applyAlignment="0" applyProtection="0"/>
    <xf numFmtId="43" fontId="2" fillId="0" borderId="0" applyFont="0" applyFill="0" applyBorder="0" applyAlignment="0" applyProtection="0"/>
    <xf numFmtId="0" fontId="12" fillId="0" borderId="0"/>
    <xf numFmtId="0" fontId="5" fillId="0" borderId="0"/>
    <xf numFmtId="0" fontId="22" fillId="0" borderId="0"/>
    <xf numFmtId="0" fontId="5" fillId="0" borderId="0"/>
    <xf numFmtId="0" fontId="4" fillId="0" borderId="0"/>
    <xf numFmtId="0" fontId="22" fillId="0" borderId="0"/>
    <xf numFmtId="0" fontId="5" fillId="0" borderId="0"/>
    <xf numFmtId="0" fontId="5" fillId="0" borderId="0"/>
    <xf numFmtId="0" fontId="6" fillId="0" borderId="0"/>
    <xf numFmtId="166" fontId="1" fillId="0" borderId="0" applyFont="0" applyFill="0" applyBorder="0" applyAlignment="0" applyProtection="0"/>
    <xf numFmtId="0" fontId="23" fillId="0" borderId="0" applyNumberFormat="0" applyBorder="0" applyProtection="0"/>
    <xf numFmtId="0" fontId="1" fillId="0" borderId="0"/>
    <xf numFmtId="0" fontId="10" fillId="0" borderId="0" applyFill="0" applyProtection="0"/>
    <xf numFmtId="43" fontId="1" fillId="0" borderId="0" applyFont="0" applyFill="0" applyBorder="0" applyAlignment="0" applyProtection="0"/>
    <xf numFmtId="0" fontId="24" fillId="0" borderId="0"/>
    <xf numFmtId="0" fontId="1" fillId="0" borderId="0"/>
    <xf numFmtId="0" fontId="20" fillId="0" borderId="0"/>
    <xf numFmtId="0" fontId="25" fillId="0" borderId="0"/>
    <xf numFmtId="0" fontId="1" fillId="0" borderId="0"/>
    <xf numFmtId="0" fontId="1" fillId="0" borderId="0"/>
    <xf numFmtId="43" fontId="1" fillId="0" borderId="0" applyFont="0" applyFill="0" applyBorder="0" applyAlignment="0" applyProtection="0"/>
    <xf numFmtId="0" fontId="1" fillId="0" borderId="0"/>
    <xf numFmtId="0" fontId="10" fillId="0" borderId="0"/>
    <xf numFmtId="0" fontId="6" fillId="0" borderId="0"/>
    <xf numFmtId="169" fontId="10" fillId="0" borderId="0" applyFont="0" applyFill="0" applyBorder="0" applyAlignment="0" applyProtection="0"/>
    <xf numFmtId="0" fontId="27" fillId="0" borderId="0"/>
    <xf numFmtId="0" fontId="6" fillId="0" borderId="0">
      <alignment vertical="top"/>
    </xf>
    <xf numFmtId="0" fontId="28" fillId="0" borderId="0" applyNumberFormat="0" applyFill="0" applyBorder="0" applyProtection="0">
      <alignment vertical="top" wrapText="1"/>
    </xf>
    <xf numFmtId="169" fontId="10"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6" fillId="0" borderId="0">
      <alignment vertical="top"/>
    </xf>
    <xf numFmtId="0" fontId="5" fillId="0" borderId="0"/>
    <xf numFmtId="43" fontId="1" fillId="0" borderId="0" applyFont="0" applyFill="0" applyBorder="0" applyAlignment="0" applyProtection="0"/>
    <xf numFmtId="0" fontId="1" fillId="0" borderId="0"/>
    <xf numFmtId="166" fontId="1" fillId="0" borderId="0" applyFont="0" applyFill="0" applyBorder="0" applyAlignment="0" applyProtection="0"/>
    <xf numFmtId="0" fontId="21" fillId="0" borderId="0"/>
    <xf numFmtId="0" fontId="1" fillId="0" borderId="0"/>
    <xf numFmtId="0" fontId="6" fillId="0" borderId="0">
      <alignment vertical="top"/>
    </xf>
    <xf numFmtId="166" fontId="26" fillId="0" borderId="0" applyFont="0" applyFill="0" applyBorder="0" applyAlignment="0" applyProtection="0"/>
    <xf numFmtId="0" fontId="22" fillId="0" borderId="0"/>
    <xf numFmtId="0" fontId="10" fillId="0" borderId="0"/>
    <xf numFmtId="0" fontId="1" fillId="0" borderId="0"/>
    <xf numFmtId="0" fontId="22" fillId="0" borderId="0"/>
    <xf numFmtId="166" fontId="1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1" fillId="0" borderId="0"/>
    <xf numFmtId="0" fontId="20" fillId="0" borderId="0"/>
    <xf numFmtId="0" fontId="1" fillId="0" borderId="0"/>
    <xf numFmtId="0" fontId="1" fillId="0" borderId="0"/>
    <xf numFmtId="0" fontId="1" fillId="0" borderId="0"/>
    <xf numFmtId="0" fontId="1" fillId="0" borderId="0"/>
    <xf numFmtId="0" fontId="29" fillId="0" borderId="0"/>
    <xf numFmtId="0" fontId="30" fillId="0" borderId="0" applyNumberFormat="0" applyFill="0" applyBorder="0" applyAlignment="0" applyProtection="0">
      <alignment vertical="center"/>
    </xf>
    <xf numFmtId="0" fontId="31" fillId="0" borderId="0"/>
    <xf numFmtId="166" fontId="1" fillId="0" borderId="0" applyFont="0" applyFill="0" applyBorder="0" applyAlignment="0" applyProtection="0"/>
    <xf numFmtId="0" fontId="6"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7" fillId="0" borderId="0" applyFont="0" applyFill="0" applyBorder="0" applyAlignment="0" applyProtection="0"/>
    <xf numFmtId="166" fontId="10" fillId="0" borderId="0" applyFont="0" applyFill="0" applyBorder="0" applyAlignment="0" applyProtection="0"/>
    <xf numFmtId="0" fontId="10" fillId="0" borderId="0" applyFill="0" applyProtection="0"/>
    <xf numFmtId="0" fontId="32" fillId="0" borderId="0" applyFill="0" applyProtection="0"/>
    <xf numFmtId="0" fontId="1" fillId="0" borderId="0"/>
    <xf numFmtId="166" fontId="1" fillId="0" borderId="0" applyFont="0" applyFill="0" applyBorder="0" applyAlignment="0" applyProtection="0"/>
    <xf numFmtId="0" fontId="27" fillId="0" borderId="0"/>
    <xf numFmtId="0" fontId="6" fillId="0" borderId="0">
      <alignment vertical="top"/>
    </xf>
    <xf numFmtId="0" fontId="1" fillId="0" borderId="0"/>
    <xf numFmtId="166"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83">
    <xf numFmtId="0" fontId="0" fillId="0" borderId="0" xfId="0"/>
    <xf numFmtId="0" fontId="0" fillId="0" borderId="0" xfId="0"/>
    <xf numFmtId="0" fontId="35" fillId="0" borderId="1" xfId="0" applyFont="1" applyBorder="1" applyAlignment="1">
      <alignment horizontal="center" vertical="center" wrapText="1"/>
    </xf>
    <xf numFmtId="167" fontId="0" fillId="0" borderId="0" xfId="1" applyNumberFormat="1" applyFont="1"/>
    <xf numFmtId="0" fontId="0" fillId="0" borderId="0" xfId="0" applyAlignment="1">
      <alignment horizontal="center"/>
    </xf>
    <xf numFmtId="0" fontId="38" fillId="0" borderId="0" xfId="0" applyFont="1"/>
    <xf numFmtId="0" fontId="0" fillId="0" borderId="0" xfId="0" applyAlignment="1">
      <alignment horizontal="center" vertical="center"/>
    </xf>
    <xf numFmtId="0" fontId="39" fillId="0" borderId="1" xfId="93" applyFont="1" applyFill="1" applyBorder="1" applyAlignment="1">
      <alignment horizontal="center" vertical="center" wrapText="1"/>
    </xf>
    <xf numFmtId="0" fontId="40" fillId="0" borderId="0" xfId="0" applyFont="1"/>
    <xf numFmtId="0" fontId="0" fillId="0" borderId="0" xfId="0" applyAlignment="1">
      <alignment horizontal="right"/>
    </xf>
    <xf numFmtId="0" fontId="35" fillId="0" borderId="1" xfId="0" applyFont="1" applyFill="1" applyBorder="1" applyAlignment="1">
      <alignment horizontal="left" vertical="center" wrapText="1"/>
    </xf>
    <xf numFmtId="0" fontId="41" fillId="0" borderId="1" xfId="0" applyFont="1" applyBorder="1" applyAlignment="1">
      <alignment horizontal="center" vertical="center" wrapText="1"/>
    </xf>
    <xf numFmtId="0" fontId="41"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167" fontId="39" fillId="2" borderId="1" xfId="1" applyNumberFormat="1" applyFont="1" applyFill="1" applyBorder="1" applyAlignment="1">
      <alignment horizontal="center" vertical="center" wrapText="1"/>
    </xf>
    <xf numFmtId="166" fontId="39" fillId="2" borderId="1" xfId="1" applyNumberFormat="1" applyFont="1" applyFill="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1" xfId="0" quotePrefix="1" applyFont="1" applyBorder="1" applyAlignment="1">
      <alignment horizontal="center" vertical="center"/>
    </xf>
    <xf numFmtId="170" fontId="35" fillId="0" borderId="1" xfId="1" applyNumberFormat="1" applyFont="1" applyFill="1" applyBorder="1" applyAlignment="1">
      <alignment horizontal="center" vertical="center" wrapText="1"/>
    </xf>
    <xf numFmtId="0" fontId="37" fillId="0" borderId="0" xfId="0" applyFont="1" applyBorder="1" applyAlignment="1">
      <alignment vertical="center"/>
    </xf>
    <xf numFmtId="0" fontId="37" fillId="0" borderId="5" xfId="0" applyFont="1" applyBorder="1" applyAlignment="1">
      <alignment horizontal="center" vertical="center"/>
    </xf>
    <xf numFmtId="49" fontId="43" fillId="0" borderId="0" xfId="0" applyNumberFormat="1" applyFont="1" applyAlignment="1">
      <alignment vertical="center" wrapText="1"/>
    </xf>
    <xf numFmtId="0" fontId="25" fillId="0" borderId="0" xfId="0" applyFont="1"/>
    <xf numFmtId="49" fontId="44" fillId="0" borderId="0" xfId="0" applyNumberFormat="1" applyFont="1" applyAlignment="1">
      <alignment vertical="center" wrapText="1"/>
    </xf>
    <xf numFmtId="0" fontId="45" fillId="0" borderId="1" xfId="0" applyFont="1" applyFill="1" applyBorder="1" applyAlignment="1">
      <alignment horizontal="center" vertical="center" wrapText="1"/>
    </xf>
    <xf numFmtId="0" fontId="45" fillId="0" borderId="1" xfId="0" applyFont="1" applyFill="1" applyBorder="1" applyAlignment="1">
      <alignment vertical="center" wrapText="1"/>
    </xf>
    <xf numFmtId="0" fontId="39" fillId="2" borderId="1" xfId="0" applyFont="1" applyFill="1" applyBorder="1" applyAlignment="1">
      <alignment horizontal="right" vertical="center" wrapText="1"/>
    </xf>
    <xf numFmtId="0" fontId="45" fillId="2" borderId="1" xfId="0" applyFont="1" applyFill="1" applyBorder="1" applyAlignment="1">
      <alignment horizontal="center" vertical="center" wrapText="1"/>
    </xf>
    <xf numFmtId="167" fontId="45" fillId="2" borderId="1" xfId="1" applyNumberFormat="1" applyFont="1" applyFill="1" applyBorder="1" applyAlignment="1">
      <alignment horizontal="center" vertical="center" wrapText="1"/>
    </xf>
    <xf numFmtId="49" fontId="46" fillId="2" borderId="1" xfId="0" applyNumberFormat="1" applyFont="1" applyFill="1" applyBorder="1" applyAlignment="1">
      <alignment horizontal="center" vertical="center" wrapText="1"/>
    </xf>
    <xf numFmtId="0" fontId="47" fillId="0" borderId="0" xfId="0" applyFont="1"/>
    <xf numFmtId="49" fontId="48" fillId="2" borderId="1" xfId="0" applyNumberFormat="1" applyFont="1" applyFill="1" applyBorder="1" applyAlignment="1">
      <alignment horizontal="center" vertical="center" wrapText="1"/>
    </xf>
    <xf numFmtId="0" fontId="48" fillId="0" borderId="1" xfId="0" applyFont="1" applyBorder="1" applyAlignment="1">
      <alignment vertical="center"/>
    </xf>
    <xf numFmtId="0" fontId="33" fillId="0" borderId="0" xfId="0" applyFont="1" applyAlignment="1">
      <alignment vertical="center"/>
    </xf>
    <xf numFmtId="0" fontId="48" fillId="0" borderId="1" xfId="0" applyFont="1" applyBorder="1" applyAlignment="1">
      <alignment horizontal="center" vertical="center" wrapText="1"/>
    </xf>
    <xf numFmtId="167" fontId="48" fillId="0" borderId="1" xfId="1" applyNumberFormat="1" applyFont="1" applyBorder="1" applyAlignment="1">
      <alignment horizontal="center" vertical="center" wrapText="1"/>
    </xf>
    <xf numFmtId="0" fontId="48" fillId="0" borderId="1" xfId="0" applyFont="1" applyFill="1" applyBorder="1" applyAlignment="1">
      <alignment horizontal="center" vertical="center" wrapText="1"/>
    </xf>
    <xf numFmtId="0" fontId="49" fillId="0" borderId="0" xfId="0" applyFont="1"/>
    <xf numFmtId="0" fontId="35" fillId="0" borderId="1" xfId="0" applyFont="1" applyBorder="1" applyAlignment="1">
      <alignment vertical="center" wrapText="1"/>
    </xf>
    <xf numFmtId="167" fontId="35" fillId="0" borderId="1" xfId="1" applyNumberFormat="1" applyFont="1" applyBorder="1" applyAlignment="1">
      <alignment horizontal="center" vertical="center" wrapText="1"/>
    </xf>
    <xf numFmtId="0" fontId="35" fillId="0" borderId="1" xfId="0" applyFont="1" applyBorder="1" applyAlignment="1">
      <alignment vertical="center"/>
    </xf>
    <xf numFmtId="0" fontId="45"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xf numFmtId="0" fontId="45" fillId="0" borderId="1" xfId="0" quotePrefix="1" applyFont="1" applyBorder="1" applyAlignment="1">
      <alignment horizontal="center" vertical="center"/>
    </xf>
    <xf numFmtId="0" fontId="41" fillId="0" borderId="1" xfId="0" applyFont="1" applyBorder="1" applyAlignment="1">
      <alignment horizontal="center" vertical="center"/>
    </xf>
    <xf numFmtId="167" fontId="41" fillId="2" borderId="1" xfId="1" applyNumberFormat="1" applyFont="1" applyFill="1" applyBorder="1" applyAlignment="1">
      <alignment horizontal="center" vertical="center" wrapText="1"/>
    </xf>
    <xf numFmtId="0" fontId="38" fillId="0" borderId="1" xfId="0" applyFont="1" applyBorder="1"/>
    <xf numFmtId="0" fontId="48" fillId="0" borderId="1" xfId="0" applyFont="1" applyBorder="1" applyAlignment="1">
      <alignment horizontal="right" vertical="center"/>
    </xf>
    <xf numFmtId="167" fontId="48" fillId="0" borderId="1" xfId="1" applyNumberFormat="1" applyFont="1" applyBorder="1" applyAlignment="1">
      <alignment vertical="center"/>
    </xf>
    <xf numFmtId="0" fontId="48" fillId="0" borderId="1" xfId="0" applyFont="1" applyBorder="1" applyAlignment="1">
      <alignment horizontal="center" vertical="center"/>
    </xf>
    <xf numFmtId="0" fontId="51" fillId="2" borderId="1" xfId="0" applyFont="1" applyFill="1" applyBorder="1" applyAlignment="1">
      <alignment horizontal="center" vertical="center" wrapText="1"/>
    </xf>
    <xf numFmtId="0" fontId="45" fillId="2" borderId="1" xfId="0" applyFont="1" applyFill="1" applyBorder="1" applyAlignment="1" applyProtection="1">
      <alignment vertical="center" wrapText="1"/>
      <protection locked="0"/>
    </xf>
    <xf numFmtId="167" fontId="45" fillId="2" borderId="1" xfId="1" applyNumberFormat="1" applyFont="1" applyFill="1" applyBorder="1" applyAlignment="1">
      <alignment vertical="center" wrapText="1"/>
    </xf>
    <xf numFmtId="0" fontId="45" fillId="2" borderId="1" xfId="0" applyFont="1" applyFill="1" applyBorder="1" applyAlignment="1">
      <alignment vertical="center" wrapText="1"/>
    </xf>
    <xf numFmtId="49" fontId="45" fillId="2" borderId="1" xfId="0" applyNumberFormat="1" applyFont="1" applyFill="1" applyBorder="1" applyAlignment="1">
      <alignment horizontal="center" vertical="center" wrapText="1"/>
    </xf>
    <xf numFmtId="49" fontId="45" fillId="2" borderId="1" xfId="0" applyNumberFormat="1" applyFont="1" applyFill="1" applyBorder="1" applyAlignment="1">
      <alignment vertical="center" wrapText="1"/>
    </xf>
    <xf numFmtId="0" fontId="45" fillId="2" borderId="1" xfId="0" quotePrefix="1" applyFont="1" applyFill="1" applyBorder="1" applyAlignment="1">
      <alignment horizontal="center" vertical="center" wrapText="1"/>
    </xf>
    <xf numFmtId="0" fontId="45" fillId="2" borderId="1" xfId="0" applyFont="1" applyFill="1" applyBorder="1" applyAlignment="1">
      <alignment horizontal="left" vertical="center" wrapText="1"/>
    </xf>
    <xf numFmtId="0" fontId="45" fillId="2" borderId="1" xfId="0" quotePrefix="1" applyFont="1" applyFill="1" applyBorder="1" applyAlignment="1">
      <alignment vertical="center" wrapText="1"/>
    </xf>
    <xf numFmtId="0" fontId="38" fillId="0" borderId="1" xfId="0" applyFont="1" applyBorder="1" applyAlignment="1">
      <alignment horizontal="center"/>
    </xf>
    <xf numFmtId="0" fontId="38" fillId="0" borderId="1" xfId="0" applyFont="1" applyBorder="1" applyAlignment="1">
      <alignment horizontal="center" vertical="center"/>
    </xf>
    <xf numFmtId="167" fontId="48" fillId="0" borderId="1" xfId="1" applyNumberFormat="1" applyFont="1" applyBorder="1"/>
    <xf numFmtId="0" fontId="54" fillId="0" borderId="0" xfId="0" applyFont="1" applyAlignment="1">
      <alignment horizontal="center"/>
    </xf>
    <xf numFmtId="0" fontId="51" fillId="2" borderId="1" xfId="0" applyFont="1" applyFill="1" applyBorder="1" applyAlignment="1">
      <alignment horizontal="center"/>
    </xf>
    <xf numFmtId="0" fontId="51" fillId="2" borderId="1" xfId="0" applyFont="1" applyFill="1" applyBorder="1" applyAlignment="1">
      <alignment horizontal="center" wrapText="1"/>
    </xf>
    <xf numFmtId="0" fontId="38" fillId="0" borderId="1" xfId="0" applyFont="1" applyBorder="1" applyAlignment="1">
      <alignment horizontal="center" wrapText="1"/>
    </xf>
    <xf numFmtId="0" fontId="0" fillId="0" borderId="0" xfId="0" applyAlignment="1">
      <alignment horizontal="center" wrapText="1"/>
    </xf>
    <xf numFmtId="0" fontId="51" fillId="2" borderId="1" xfId="0" quotePrefix="1" applyFont="1" applyFill="1" applyBorder="1" applyAlignment="1">
      <alignment horizontal="center" wrapText="1"/>
    </xf>
    <xf numFmtId="0" fontId="37" fillId="0" borderId="5" xfId="0" applyFont="1" applyBorder="1" applyAlignment="1">
      <alignment horizontal="center" vertical="center" wrapText="1"/>
    </xf>
    <xf numFmtId="0" fontId="0" fillId="0" borderId="0" xfId="0" applyAlignment="1">
      <alignment wrapText="1"/>
    </xf>
    <xf numFmtId="3" fontId="33" fillId="0" borderId="0" xfId="0" applyNumberFormat="1" applyFont="1" applyAlignment="1">
      <alignment vertical="center"/>
    </xf>
    <xf numFmtId="49" fontId="44" fillId="0" borderId="5" xfId="0" applyNumberFormat="1" applyFont="1" applyBorder="1" applyAlignment="1">
      <alignment horizontal="center" vertical="center" wrapText="1"/>
    </xf>
    <xf numFmtId="49" fontId="50" fillId="0" borderId="0" xfId="0" applyNumberFormat="1" applyFont="1" applyAlignment="1">
      <alignment horizontal="center" vertical="center" wrapText="1"/>
    </xf>
    <xf numFmtId="49" fontId="36" fillId="0" borderId="0" xfId="0" applyNumberFormat="1" applyFont="1" applyAlignment="1">
      <alignment horizontal="center" vertical="center" wrapText="1"/>
    </xf>
    <xf numFmtId="49" fontId="34" fillId="0" borderId="0" xfId="0" applyNumberFormat="1" applyFont="1" applyAlignment="1">
      <alignment horizontal="center" vertical="center" wrapText="1"/>
    </xf>
    <xf numFmtId="0" fontId="42" fillId="0" borderId="0" xfId="0" applyFont="1" applyBorder="1" applyAlignment="1">
      <alignment horizontal="center" vertical="center"/>
    </xf>
    <xf numFmtId="49" fontId="52" fillId="0" borderId="0" xfId="0" applyNumberFormat="1" applyFont="1" applyAlignment="1">
      <alignment horizontal="center" vertical="center" wrapText="1"/>
    </xf>
    <xf numFmtId="49" fontId="44" fillId="0" borderId="0" xfId="0" applyNumberFormat="1" applyFont="1" applyAlignment="1">
      <alignment horizontal="center" vertical="center" wrapText="1"/>
    </xf>
    <xf numFmtId="49" fontId="53" fillId="0" borderId="0" xfId="0" applyNumberFormat="1" applyFont="1" applyAlignment="1">
      <alignment horizontal="center" vertical="center" wrapText="1"/>
    </xf>
    <xf numFmtId="49" fontId="48" fillId="2" borderId="2" xfId="0" applyNumberFormat="1" applyFont="1" applyFill="1" applyBorder="1" applyAlignment="1">
      <alignment horizontal="center" vertical="center" wrapText="1"/>
    </xf>
    <xf numFmtId="49" fontId="48" fillId="2" borderId="3" xfId="0" applyNumberFormat="1" applyFont="1" applyFill="1" applyBorder="1" applyAlignment="1">
      <alignment horizontal="center" vertical="center" wrapText="1"/>
    </xf>
    <xf numFmtId="49" fontId="48" fillId="2" borderId="4" xfId="0" applyNumberFormat="1" applyFont="1" applyFill="1" applyBorder="1" applyAlignment="1">
      <alignment horizontal="center" vertical="center" wrapText="1"/>
    </xf>
  </cellXfs>
  <cellStyles count="182">
    <cellStyle name="Comma" xfId="1" builtinId="3"/>
    <cellStyle name="Comma [0] 2" xfId="42"/>
    <cellStyle name="Comma [0] 3" xfId="72"/>
    <cellStyle name="Comma 10" xfId="10"/>
    <cellStyle name="Comma 10 10 2 2 2" xfId="77"/>
    <cellStyle name="Comma 10 10 2 2 2 2" xfId="152"/>
    <cellStyle name="Comma 10 10 2 2 2 3" xfId="168"/>
    <cellStyle name="Comma 10 10 2 2 2 4" xfId="181"/>
    <cellStyle name="Comma 10 2" xfId="58"/>
    <cellStyle name="Comma 10 2 2" xfId="43"/>
    <cellStyle name="Comma 10 2 2 2" xfId="67"/>
    <cellStyle name="Comma 10 2 2 3" xfId="131"/>
    <cellStyle name="Comma 10 2 3" xfId="141"/>
    <cellStyle name="Comma 10 3" xfId="81"/>
    <cellStyle name="Comma 10 4" xfId="151"/>
    <cellStyle name="Comma 100 3" xfId="11"/>
    <cellStyle name="Comma 11" xfId="64"/>
    <cellStyle name="Comma 11 2" xfId="24"/>
    <cellStyle name="Comma 11 3" xfId="116"/>
    <cellStyle name="Comma 111" xfId="100"/>
    <cellStyle name="Comma 12" xfId="48"/>
    <cellStyle name="Comma 12 2" xfId="153"/>
    <cellStyle name="Comma 126 2" xfId="145"/>
    <cellStyle name="Comma 13" xfId="9"/>
    <cellStyle name="Comma 13 2" xfId="175"/>
    <cellStyle name="Comma 135" xfId="50"/>
    <cellStyle name="Comma 14" xfId="27"/>
    <cellStyle name="Comma 14 2" xfId="179"/>
    <cellStyle name="Comma 15" xfId="46"/>
    <cellStyle name="Comma 15 2" xfId="69"/>
    <cellStyle name="Comma 16" xfId="57"/>
    <cellStyle name="Comma 16 3" xfId="61"/>
    <cellStyle name="Comma 17" xfId="89"/>
    <cellStyle name="Comma 18" xfId="87"/>
    <cellStyle name="Comma 19" xfId="83"/>
    <cellStyle name="Comma 2" xfId="25"/>
    <cellStyle name="Comma 2 2" xfId="150"/>
    <cellStyle name="Comma 2 2 5" xfId="127"/>
    <cellStyle name="Comma 2 3" xfId="169"/>
    <cellStyle name="Comma 2 4" xfId="112"/>
    <cellStyle name="Comma 20" xfId="86"/>
    <cellStyle name="Comma 20 2" xfId="135"/>
    <cellStyle name="Comma 21" xfId="85"/>
    <cellStyle name="Comma 22" xfId="102"/>
    <cellStyle name="Comma 23" xfId="180"/>
    <cellStyle name="Comma 3" xfId="23"/>
    <cellStyle name="Comma 3 2" xfId="170"/>
    <cellStyle name="Comma 35" xfId="123"/>
    <cellStyle name="Comma 4" xfId="34"/>
    <cellStyle name="Comma 4 2" xfId="139"/>
    <cellStyle name="Comma 4 3" xfId="96"/>
    <cellStyle name="Comma 5" xfId="59"/>
    <cellStyle name="Comma 5 2" xfId="163"/>
    <cellStyle name="Comma 5 3 2" xfId="39"/>
    <cellStyle name="Comma 5 3 2 2" xfId="53"/>
    <cellStyle name="Comma 6" xfId="21"/>
    <cellStyle name="Comma 6 2" xfId="66"/>
    <cellStyle name="Comma 7" xfId="36"/>
    <cellStyle name="Comma 7 2" xfId="171"/>
    <cellStyle name="Comma 73" xfId="28"/>
    <cellStyle name="Comma 8" xfId="26"/>
    <cellStyle name="Comma 8 2" xfId="51"/>
    <cellStyle name="Comma 8 3" xfId="166"/>
    <cellStyle name="Comma 9" xfId="49"/>
    <cellStyle name="Comma 9 2" xfId="167"/>
    <cellStyle name="Hyperlink 2" xfId="161"/>
    <cellStyle name="Ledger 17 x 11 in" xfId="113"/>
    <cellStyle name="Normal" xfId="0" builtinId="0"/>
    <cellStyle name="Normal - Style1 2" xfId="35"/>
    <cellStyle name="Normal 10" xfId="32"/>
    <cellStyle name="Normal 10 2" xfId="54"/>
    <cellStyle name="Normal 10 2 2" xfId="114"/>
    <cellStyle name="Normal 10 4" xfId="148"/>
    <cellStyle name="Normal 105" xfId="30"/>
    <cellStyle name="Normal 11" xfId="41"/>
    <cellStyle name="Normal 11 2" xfId="138"/>
    <cellStyle name="Normal 11 2 2" xfId="22"/>
    <cellStyle name="Normal 11 3" xfId="115"/>
    <cellStyle name="Normal 111" xfId="132"/>
    <cellStyle name="Normal 12" xfId="20"/>
    <cellStyle name="Normal 12 2" xfId="111"/>
    <cellStyle name="Normal 13" xfId="45"/>
    <cellStyle name="Normal 13 2" xfId="68"/>
    <cellStyle name="Normal 133" xfId="78"/>
    <cellStyle name="Normal 14" xfId="82"/>
    <cellStyle name="Normal 14 2" xfId="157"/>
    <cellStyle name="Normal 14 3" xfId="172"/>
    <cellStyle name="Normal 15" xfId="60"/>
    <cellStyle name="Normal 16" xfId="52"/>
    <cellStyle name="Normal 16 2" xfId="56"/>
    <cellStyle name="Normal 16 2 2" xfId="173"/>
    <cellStyle name="Normal 16 3" xfId="94"/>
    <cellStyle name="Normal 17" xfId="55"/>
    <cellStyle name="Normal 17 2" xfId="99"/>
    <cellStyle name="Normal 18" xfId="90"/>
    <cellStyle name="Normal 18 2 7 2" xfId="174"/>
    <cellStyle name="Normal 19" xfId="40"/>
    <cellStyle name="Normal 2" xfId="2"/>
    <cellStyle name="Normal 2 10 2" xfId="118"/>
    <cellStyle name="Normal 2 11" xfId="105"/>
    <cellStyle name="Normal 2 14" xfId="137"/>
    <cellStyle name="Normal 2 15 52" xfId="164"/>
    <cellStyle name="Normal 2 2" xfId="44"/>
    <cellStyle name="Normal 2 2 10" xfId="16"/>
    <cellStyle name="Normal 2 2 2" xfId="109"/>
    <cellStyle name="Normal 2 2 2 2" xfId="76"/>
    <cellStyle name="Normal 2 2 2 3" xfId="17"/>
    <cellStyle name="Normal 2 2 3" xfId="160"/>
    <cellStyle name="Normal 2 3" xfId="75"/>
    <cellStyle name="Normal 2 3 2" xfId="156"/>
    <cellStyle name="Normal 2 3 3" xfId="47"/>
    <cellStyle name="Normal 2 4" xfId="38"/>
    <cellStyle name="Normal 2 4 3 3" xfId="147"/>
    <cellStyle name="Normal 2 4_CTY Y PHUONG - BAO GIA BV NDGD T HEO TT 27" xfId="125"/>
    <cellStyle name="Normal 2 6" xfId="62"/>
    <cellStyle name="Normal 2 8" xfId="3"/>
    <cellStyle name="Normal 2 8 2" xfId="107"/>
    <cellStyle name="Normal 20" xfId="91"/>
    <cellStyle name="Normal 20 2" xfId="98"/>
    <cellStyle name="Normal 21" xfId="37"/>
    <cellStyle name="Normal 21 2" xfId="129"/>
    <cellStyle name="Normal 22" xfId="84"/>
    <cellStyle name="Normal 22 2" xfId="95"/>
    <cellStyle name="Normal 23" xfId="14"/>
    <cellStyle name="Normal 23 3" xfId="71"/>
    <cellStyle name="Normal 24" xfId="31"/>
    <cellStyle name="Normal 24 2" xfId="74"/>
    <cellStyle name="Normal 25" xfId="92"/>
    <cellStyle name="Normal 25 2" xfId="97"/>
    <cellStyle name="Normal 26" xfId="88"/>
    <cellStyle name="Normal 26 2" xfId="5"/>
    <cellStyle name="Normal 26 3" xfId="136"/>
    <cellStyle name="Normal 27" xfId="133"/>
    <cellStyle name="Normal 28" xfId="121"/>
    <cellStyle name="Normal 28 3" xfId="7"/>
    <cellStyle name="Normal 29" xfId="165"/>
    <cellStyle name="Normal 3" xfId="6"/>
    <cellStyle name="Normal 3 2" xfId="12"/>
    <cellStyle name="Normal 3 2 2" xfId="159"/>
    <cellStyle name="Normal 3 3" xfId="176"/>
    <cellStyle name="Normal 3 4" xfId="143"/>
    <cellStyle name="Normal 30" xfId="122"/>
    <cellStyle name="Normal 31" xfId="93"/>
    <cellStyle name="Normal 32" xfId="124"/>
    <cellStyle name="Normal 35" xfId="134"/>
    <cellStyle name="Normal 4" xfId="4"/>
    <cellStyle name="Normal 4 10" xfId="18"/>
    <cellStyle name="Normal 4 2" xfId="80"/>
    <cellStyle name="Normal 4 2 2" xfId="155"/>
    <cellStyle name="Normal 4 2 3" xfId="177"/>
    <cellStyle name="Normal 4 2 4" xfId="119"/>
    <cellStyle name="Normal 4 3" xfId="117"/>
    <cellStyle name="Normal 4 4" xfId="108"/>
    <cellStyle name="Normal 43" xfId="29"/>
    <cellStyle name="Normal 44" xfId="19"/>
    <cellStyle name="Normal 46 2" xfId="144"/>
    <cellStyle name="Normal 5" xfId="63"/>
    <cellStyle name="Normal 5 2" xfId="79"/>
    <cellStyle name="Normal 5 2 2" xfId="154"/>
    <cellStyle name="Normal 5 3" xfId="149"/>
    <cellStyle name="Normal 5 4" xfId="126"/>
    <cellStyle name="Normal 56" xfId="158"/>
    <cellStyle name="Normal 57" xfId="70"/>
    <cellStyle name="Normal 6" xfId="33"/>
    <cellStyle name="Normal 6 2" xfId="103"/>
    <cellStyle name="Normal 6 3" xfId="120"/>
    <cellStyle name="Normal 6 4" xfId="140"/>
    <cellStyle name="Normal 7" xfId="8"/>
    <cellStyle name="Normal 7 2" xfId="178"/>
    <cellStyle name="Normal 7 3" xfId="130"/>
    <cellStyle name="Normal 73" xfId="146"/>
    <cellStyle name="Normal 8" xfId="15"/>
    <cellStyle name="Normal 8 2" xfId="128"/>
    <cellStyle name="Normal 9" xfId="13"/>
    <cellStyle name="Normal 9 2" xfId="142"/>
    <cellStyle name="Normal 91" xfId="104"/>
    <cellStyle name="Normal 92" xfId="106"/>
    <cellStyle name="Normal 93" xfId="110"/>
    <cellStyle name="Percent 2" xfId="65"/>
    <cellStyle name="Percent 2 13 2" xfId="101"/>
    <cellStyle name="Style 1" xfId="73"/>
    <cellStyle name="常规 2 4" xfId="162"/>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3</xdr:col>
      <xdr:colOff>352425</xdr:colOff>
      <xdr:row>13</xdr:row>
      <xdr:rowOff>0</xdr:rowOff>
    </xdr:from>
    <xdr:to>
      <xdr:col>3</xdr:col>
      <xdr:colOff>397809</xdr:colOff>
      <xdr:row>13</xdr:row>
      <xdr:rowOff>95250</xdr:rowOff>
    </xdr:to>
    <xdr:sp macro="" textlink="">
      <xdr:nvSpPr>
        <xdr:cNvPr id="2" name="AutoShape 26" descr="Kết quả hình ảnh cho 2- way All Silicone Foley Catheter 16Fr">
          <a:extLst>
            <a:ext uri="{FF2B5EF4-FFF2-40B4-BE49-F238E27FC236}">
              <a16:creationId xmlns:a16="http://schemas.microsoft.com/office/drawing/2014/main" xmlns="" id="{3DC7A7E7-38F5-4379-B582-CD69FC02B546}"/>
            </a:ext>
          </a:extLst>
        </xdr:cNvPr>
        <xdr:cNvSpPr>
          <a:spLocks noChangeAspect="1" noChangeArrowheads="1"/>
        </xdr:cNvSpPr>
      </xdr:nvSpPr>
      <xdr:spPr bwMode="auto">
        <a:xfrm>
          <a:off x="5886450" y="258708525"/>
          <a:ext cx="45384"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xdr:row>
      <xdr:rowOff>0</xdr:rowOff>
    </xdr:from>
    <xdr:to>
      <xdr:col>8</xdr:col>
      <xdr:colOff>26333</xdr:colOff>
      <xdr:row>13</xdr:row>
      <xdr:rowOff>95250</xdr:rowOff>
    </xdr:to>
    <xdr:sp macro="" textlink="">
      <xdr:nvSpPr>
        <xdr:cNvPr id="3" name="AutoShape 26" descr="Kết quả hình ảnh cho 2- way All Silicone Foley Catheter 16Fr">
          <a:extLst>
            <a:ext uri="{FF2B5EF4-FFF2-40B4-BE49-F238E27FC236}">
              <a16:creationId xmlns:a16="http://schemas.microsoft.com/office/drawing/2014/main" xmlns="" id="{9B14BBEB-CAD5-4A33-943C-B68DBD698A33}"/>
            </a:ext>
          </a:extLst>
        </xdr:cNvPr>
        <xdr:cNvSpPr>
          <a:spLocks noChangeAspect="1" noChangeArrowheads="1"/>
        </xdr:cNvSpPr>
      </xdr:nvSpPr>
      <xdr:spPr bwMode="auto">
        <a:xfrm>
          <a:off x="6334125" y="258708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xdr:row>
      <xdr:rowOff>0</xdr:rowOff>
    </xdr:from>
    <xdr:to>
      <xdr:col>8</xdr:col>
      <xdr:colOff>26333</xdr:colOff>
      <xdr:row>13</xdr:row>
      <xdr:rowOff>95250</xdr:rowOff>
    </xdr:to>
    <xdr:sp macro="" textlink="">
      <xdr:nvSpPr>
        <xdr:cNvPr id="4" name="AutoShape 26" descr="Kết quả hình ảnh cho 2- way All Silicone Foley Catheter 16Fr">
          <a:extLst>
            <a:ext uri="{FF2B5EF4-FFF2-40B4-BE49-F238E27FC236}">
              <a16:creationId xmlns:a16="http://schemas.microsoft.com/office/drawing/2014/main" xmlns="" id="{1EF3AA88-E7E2-45B3-941B-CAE7E65D62B0}"/>
            </a:ext>
          </a:extLst>
        </xdr:cNvPr>
        <xdr:cNvSpPr>
          <a:spLocks noChangeAspect="1" noChangeArrowheads="1"/>
        </xdr:cNvSpPr>
      </xdr:nvSpPr>
      <xdr:spPr bwMode="auto">
        <a:xfrm>
          <a:off x="6334125" y="258708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xdr:row>
      <xdr:rowOff>0</xdr:rowOff>
    </xdr:from>
    <xdr:to>
      <xdr:col>8</xdr:col>
      <xdr:colOff>26333</xdr:colOff>
      <xdr:row>13</xdr:row>
      <xdr:rowOff>95250</xdr:rowOff>
    </xdr:to>
    <xdr:sp macro="" textlink="">
      <xdr:nvSpPr>
        <xdr:cNvPr id="5" name="AutoShape 26" descr="Kết quả hình ảnh cho 2- way All Silicone Foley Catheter 16Fr">
          <a:extLst>
            <a:ext uri="{FF2B5EF4-FFF2-40B4-BE49-F238E27FC236}">
              <a16:creationId xmlns:a16="http://schemas.microsoft.com/office/drawing/2014/main" xmlns="" id="{ABF48D21-FD5D-4C8C-B942-61908CBC1D9C}"/>
            </a:ext>
          </a:extLst>
        </xdr:cNvPr>
        <xdr:cNvSpPr>
          <a:spLocks noChangeAspect="1" noChangeArrowheads="1"/>
        </xdr:cNvSpPr>
      </xdr:nvSpPr>
      <xdr:spPr bwMode="auto">
        <a:xfrm>
          <a:off x="6334125" y="258708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352425</xdr:colOff>
      <xdr:row>14</xdr:row>
      <xdr:rowOff>0</xdr:rowOff>
    </xdr:from>
    <xdr:to>
      <xdr:col>3</xdr:col>
      <xdr:colOff>397809</xdr:colOff>
      <xdr:row>14</xdr:row>
      <xdr:rowOff>85725</xdr:rowOff>
    </xdr:to>
    <xdr:sp macro="" textlink="">
      <xdr:nvSpPr>
        <xdr:cNvPr id="6" name="AutoShape 26" descr="Kết quả hình ảnh cho 2- way All Silicone Foley Catheter 16Fr">
          <a:extLst>
            <a:ext uri="{FF2B5EF4-FFF2-40B4-BE49-F238E27FC236}">
              <a16:creationId xmlns:a16="http://schemas.microsoft.com/office/drawing/2014/main" xmlns="" id="{DF3A3030-FDDF-43E3-9929-4F878E65D3B6}"/>
            </a:ext>
          </a:extLst>
        </xdr:cNvPr>
        <xdr:cNvSpPr>
          <a:spLocks noChangeAspect="1" noChangeArrowheads="1"/>
        </xdr:cNvSpPr>
      </xdr:nvSpPr>
      <xdr:spPr bwMode="auto">
        <a:xfrm>
          <a:off x="5886450" y="260575425"/>
          <a:ext cx="4538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7" name="AutoShape 26" descr="Kết quả hình ảnh cho 2- way All Silicone Foley Catheter 16Fr">
          <a:extLst>
            <a:ext uri="{FF2B5EF4-FFF2-40B4-BE49-F238E27FC236}">
              <a16:creationId xmlns:a16="http://schemas.microsoft.com/office/drawing/2014/main" xmlns="" id="{BC1665C4-F411-4F01-803C-6AB9EBD260B7}"/>
            </a:ext>
          </a:extLst>
        </xdr:cNvPr>
        <xdr:cNvSpPr>
          <a:spLocks noChangeAspect="1" noChangeArrowheads="1"/>
        </xdr:cNvSpPr>
      </xdr:nvSpPr>
      <xdr:spPr bwMode="auto">
        <a:xfrm>
          <a:off x="6334125" y="2605754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8" name="AutoShape 26" descr="Kết quả hình ảnh cho 2- way All Silicone Foley Catheter 16Fr">
          <a:extLst>
            <a:ext uri="{FF2B5EF4-FFF2-40B4-BE49-F238E27FC236}">
              <a16:creationId xmlns:a16="http://schemas.microsoft.com/office/drawing/2014/main" xmlns="" id="{529D86E8-6A09-4906-A630-1FAE3293C15F}"/>
            </a:ext>
          </a:extLst>
        </xdr:cNvPr>
        <xdr:cNvSpPr>
          <a:spLocks noChangeAspect="1" noChangeArrowheads="1"/>
        </xdr:cNvSpPr>
      </xdr:nvSpPr>
      <xdr:spPr bwMode="auto">
        <a:xfrm>
          <a:off x="6334125" y="2605754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9" name="AutoShape 26" descr="Kết quả hình ảnh cho 2- way All Silicone Foley Catheter 16Fr">
          <a:extLst>
            <a:ext uri="{FF2B5EF4-FFF2-40B4-BE49-F238E27FC236}">
              <a16:creationId xmlns:a16="http://schemas.microsoft.com/office/drawing/2014/main" xmlns="" id="{9D6A9CF3-3784-4D0F-9530-51E07ED01B7D}"/>
            </a:ext>
          </a:extLst>
        </xdr:cNvPr>
        <xdr:cNvSpPr>
          <a:spLocks noChangeAspect="1" noChangeArrowheads="1"/>
        </xdr:cNvSpPr>
      </xdr:nvSpPr>
      <xdr:spPr bwMode="auto">
        <a:xfrm>
          <a:off x="6334125" y="2605754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352425</xdr:colOff>
      <xdr:row>14</xdr:row>
      <xdr:rowOff>0</xdr:rowOff>
    </xdr:from>
    <xdr:to>
      <xdr:col>3</xdr:col>
      <xdr:colOff>397809</xdr:colOff>
      <xdr:row>14</xdr:row>
      <xdr:rowOff>85725</xdr:rowOff>
    </xdr:to>
    <xdr:sp macro="" textlink="">
      <xdr:nvSpPr>
        <xdr:cNvPr id="10" name="AutoShape 26" descr="Kết quả hình ảnh cho 2- way All Silicone Foley Catheter 16Fr">
          <a:extLst>
            <a:ext uri="{FF2B5EF4-FFF2-40B4-BE49-F238E27FC236}">
              <a16:creationId xmlns:a16="http://schemas.microsoft.com/office/drawing/2014/main" xmlns="" id="{E13E4E9D-9111-4B53-B081-41CA0F2D086E}"/>
            </a:ext>
          </a:extLst>
        </xdr:cNvPr>
        <xdr:cNvSpPr>
          <a:spLocks noChangeAspect="1" noChangeArrowheads="1"/>
        </xdr:cNvSpPr>
      </xdr:nvSpPr>
      <xdr:spPr bwMode="auto">
        <a:xfrm>
          <a:off x="5886450" y="261651750"/>
          <a:ext cx="4538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11" name="AutoShape 26" descr="Kết quả hình ảnh cho 2- way All Silicone Foley Catheter 16Fr">
          <a:extLst>
            <a:ext uri="{FF2B5EF4-FFF2-40B4-BE49-F238E27FC236}">
              <a16:creationId xmlns:a16="http://schemas.microsoft.com/office/drawing/2014/main" xmlns="" id="{25F8064E-B524-4970-A5B7-A5742B50FCFA}"/>
            </a:ext>
          </a:extLst>
        </xdr:cNvPr>
        <xdr:cNvSpPr>
          <a:spLocks noChangeAspect="1" noChangeArrowheads="1"/>
        </xdr:cNvSpPr>
      </xdr:nvSpPr>
      <xdr:spPr bwMode="auto">
        <a:xfrm>
          <a:off x="6334125" y="26165175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12" name="AutoShape 26" descr="Kết quả hình ảnh cho 2- way All Silicone Foley Catheter 16Fr">
          <a:extLst>
            <a:ext uri="{FF2B5EF4-FFF2-40B4-BE49-F238E27FC236}">
              <a16:creationId xmlns:a16="http://schemas.microsoft.com/office/drawing/2014/main" xmlns="" id="{646BF98C-F8BD-4E86-AA7E-539AD15C1DCD}"/>
            </a:ext>
          </a:extLst>
        </xdr:cNvPr>
        <xdr:cNvSpPr>
          <a:spLocks noChangeAspect="1" noChangeArrowheads="1"/>
        </xdr:cNvSpPr>
      </xdr:nvSpPr>
      <xdr:spPr bwMode="auto">
        <a:xfrm>
          <a:off x="6334125" y="26165175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14</xdr:row>
      <xdr:rowOff>0</xdr:rowOff>
    </xdr:from>
    <xdr:to>
      <xdr:col>8</xdr:col>
      <xdr:colOff>26333</xdr:colOff>
      <xdr:row>14</xdr:row>
      <xdr:rowOff>85725</xdr:rowOff>
    </xdr:to>
    <xdr:sp macro="" textlink="">
      <xdr:nvSpPr>
        <xdr:cNvPr id="13" name="AutoShape 26" descr="Kết quả hình ảnh cho 2- way All Silicone Foley Catheter 16Fr">
          <a:extLst>
            <a:ext uri="{FF2B5EF4-FFF2-40B4-BE49-F238E27FC236}">
              <a16:creationId xmlns:a16="http://schemas.microsoft.com/office/drawing/2014/main" xmlns="" id="{2C600300-4FF1-4642-9AE8-516EA65AD997}"/>
            </a:ext>
          </a:extLst>
        </xdr:cNvPr>
        <xdr:cNvSpPr>
          <a:spLocks noChangeAspect="1" noChangeArrowheads="1"/>
        </xdr:cNvSpPr>
      </xdr:nvSpPr>
      <xdr:spPr bwMode="auto">
        <a:xfrm>
          <a:off x="6334125" y="26165175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352425</xdr:colOff>
      <xdr:row>14</xdr:row>
      <xdr:rowOff>0</xdr:rowOff>
    </xdr:from>
    <xdr:ext cx="340659" cy="85725"/>
    <xdr:sp macro="" textlink="">
      <xdr:nvSpPr>
        <xdr:cNvPr id="14" name="AutoShape 26" descr="Kết quả hình ảnh cho 2- way All Silicone Foley Catheter 16Fr">
          <a:extLst>
            <a:ext uri="{FF2B5EF4-FFF2-40B4-BE49-F238E27FC236}">
              <a16:creationId xmlns:a16="http://schemas.microsoft.com/office/drawing/2014/main" xmlns="" id="{1A347723-3E43-4091-9550-71EACAE0B002}"/>
            </a:ext>
          </a:extLst>
        </xdr:cNvPr>
        <xdr:cNvSpPr>
          <a:spLocks noChangeAspect="1" noChangeArrowheads="1"/>
        </xdr:cNvSpPr>
      </xdr:nvSpPr>
      <xdr:spPr bwMode="auto">
        <a:xfrm>
          <a:off x="5886450" y="262737600"/>
          <a:ext cx="340659"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14</xdr:row>
      <xdr:rowOff>0</xdr:rowOff>
    </xdr:from>
    <xdr:ext cx="331134" cy="85725"/>
    <xdr:sp macro="" textlink="">
      <xdr:nvSpPr>
        <xdr:cNvPr id="15" name="AutoShape 26" descr="Kết quả hình ảnh cho 2- way All Silicone Foley Catheter 16Fr">
          <a:extLst>
            <a:ext uri="{FF2B5EF4-FFF2-40B4-BE49-F238E27FC236}">
              <a16:creationId xmlns:a16="http://schemas.microsoft.com/office/drawing/2014/main" xmlns="" id="{F0A5B3A4-9A1C-42CF-AF97-BCF300C4F659}"/>
            </a:ext>
          </a:extLst>
        </xdr:cNvPr>
        <xdr:cNvSpPr>
          <a:spLocks noChangeAspect="1" noChangeArrowheads="1"/>
        </xdr:cNvSpPr>
      </xdr:nvSpPr>
      <xdr:spPr bwMode="auto">
        <a:xfrm>
          <a:off x="6334125" y="2627376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14</xdr:row>
      <xdr:rowOff>0</xdr:rowOff>
    </xdr:from>
    <xdr:ext cx="331134" cy="85725"/>
    <xdr:sp macro="" textlink="">
      <xdr:nvSpPr>
        <xdr:cNvPr id="16" name="AutoShape 26" descr="Kết quả hình ảnh cho 2- way All Silicone Foley Catheter 16Fr">
          <a:extLst>
            <a:ext uri="{FF2B5EF4-FFF2-40B4-BE49-F238E27FC236}">
              <a16:creationId xmlns:a16="http://schemas.microsoft.com/office/drawing/2014/main" xmlns="" id="{A48B8E06-4BC8-40C2-88CA-ADB063B5C168}"/>
            </a:ext>
          </a:extLst>
        </xdr:cNvPr>
        <xdr:cNvSpPr>
          <a:spLocks noChangeAspect="1" noChangeArrowheads="1"/>
        </xdr:cNvSpPr>
      </xdr:nvSpPr>
      <xdr:spPr bwMode="auto">
        <a:xfrm>
          <a:off x="6334125" y="2627376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14</xdr:row>
      <xdr:rowOff>0</xdr:rowOff>
    </xdr:from>
    <xdr:ext cx="331134" cy="85725"/>
    <xdr:sp macro="" textlink="">
      <xdr:nvSpPr>
        <xdr:cNvPr id="17" name="AutoShape 26" descr="Kết quả hình ảnh cho 2- way All Silicone Foley Catheter 16Fr">
          <a:extLst>
            <a:ext uri="{FF2B5EF4-FFF2-40B4-BE49-F238E27FC236}">
              <a16:creationId xmlns:a16="http://schemas.microsoft.com/office/drawing/2014/main" xmlns="" id="{5EF73558-1582-46A7-A9E3-BC048747E15A}"/>
            </a:ext>
          </a:extLst>
        </xdr:cNvPr>
        <xdr:cNvSpPr>
          <a:spLocks noChangeAspect="1" noChangeArrowheads="1"/>
        </xdr:cNvSpPr>
      </xdr:nvSpPr>
      <xdr:spPr bwMode="auto">
        <a:xfrm>
          <a:off x="6334125" y="2627376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4</xdr:col>
      <xdr:colOff>0</xdr:colOff>
      <xdr:row>13</xdr:row>
      <xdr:rowOff>0</xdr:rowOff>
    </xdr:from>
    <xdr:to>
      <xdr:col>4</xdr:col>
      <xdr:colOff>26333</xdr:colOff>
      <xdr:row>13</xdr:row>
      <xdr:rowOff>95250</xdr:rowOff>
    </xdr:to>
    <xdr:sp macro="" textlink="">
      <xdr:nvSpPr>
        <xdr:cNvPr id="18" name="AutoShape 26" descr="Kết quả hình ảnh cho 2- way All Silicone Foley Catheter 16Fr">
          <a:extLst>
            <a:ext uri="{FF2B5EF4-FFF2-40B4-BE49-F238E27FC236}">
              <a16:creationId xmlns:a16="http://schemas.microsoft.com/office/drawing/2014/main" xmlns="" id="{9B14BBEB-CAD5-4A33-943C-B68DBD698A33}"/>
            </a:ext>
          </a:extLst>
        </xdr:cNvPr>
        <xdr:cNvSpPr>
          <a:spLocks noChangeAspect="1" noChangeArrowheads="1"/>
        </xdr:cNvSpPr>
      </xdr:nvSpPr>
      <xdr:spPr bwMode="auto">
        <a:xfrm>
          <a:off x="5591175" y="133350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26333</xdr:colOff>
      <xdr:row>13</xdr:row>
      <xdr:rowOff>95250</xdr:rowOff>
    </xdr:to>
    <xdr:sp macro="" textlink="">
      <xdr:nvSpPr>
        <xdr:cNvPr id="19" name="AutoShape 26" descr="Kết quả hình ảnh cho 2- way All Silicone Foley Catheter 16Fr">
          <a:extLst>
            <a:ext uri="{FF2B5EF4-FFF2-40B4-BE49-F238E27FC236}">
              <a16:creationId xmlns:a16="http://schemas.microsoft.com/office/drawing/2014/main" xmlns="" id="{1EF3AA88-E7E2-45B3-941B-CAE7E65D62B0}"/>
            </a:ext>
          </a:extLst>
        </xdr:cNvPr>
        <xdr:cNvSpPr>
          <a:spLocks noChangeAspect="1" noChangeArrowheads="1"/>
        </xdr:cNvSpPr>
      </xdr:nvSpPr>
      <xdr:spPr bwMode="auto">
        <a:xfrm>
          <a:off x="5591175" y="133350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13</xdr:row>
      <xdr:rowOff>0</xdr:rowOff>
    </xdr:from>
    <xdr:to>
      <xdr:col>4</xdr:col>
      <xdr:colOff>26333</xdr:colOff>
      <xdr:row>13</xdr:row>
      <xdr:rowOff>95250</xdr:rowOff>
    </xdr:to>
    <xdr:sp macro="" textlink="">
      <xdr:nvSpPr>
        <xdr:cNvPr id="20" name="AutoShape 26" descr="Kết quả hình ảnh cho 2- way All Silicone Foley Catheter 16Fr">
          <a:extLst>
            <a:ext uri="{FF2B5EF4-FFF2-40B4-BE49-F238E27FC236}">
              <a16:creationId xmlns:a16="http://schemas.microsoft.com/office/drawing/2014/main" xmlns="" id="{ABF48D21-FD5D-4C8C-B942-61908CBC1D9C}"/>
            </a:ext>
          </a:extLst>
        </xdr:cNvPr>
        <xdr:cNvSpPr>
          <a:spLocks noChangeAspect="1" noChangeArrowheads="1"/>
        </xdr:cNvSpPr>
      </xdr:nvSpPr>
      <xdr:spPr bwMode="auto">
        <a:xfrm>
          <a:off x="5591175" y="133350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1" name="AutoShape 26" descr="Kết quả hình ảnh cho 2- way All Silicone Foley Catheter 16Fr">
          <a:extLst>
            <a:ext uri="{FF2B5EF4-FFF2-40B4-BE49-F238E27FC236}">
              <a16:creationId xmlns:a16="http://schemas.microsoft.com/office/drawing/2014/main" xmlns="" id="{BC1665C4-F411-4F01-803C-6AB9EBD260B7}"/>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2" name="AutoShape 26" descr="Kết quả hình ảnh cho 2- way All Silicone Foley Catheter 16Fr">
          <a:extLst>
            <a:ext uri="{FF2B5EF4-FFF2-40B4-BE49-F238E27FC236}">
              <a16:creationId xmlns:a16="http://schemas.microsoft.com/office/drawing/2014/main" xmlns="" id="{529D86E8-6A09-4906-A630-1FAE3293C15F}"/>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3" name="AutoShape 26" descr="Kết quả hình ảnh cho 2- way All Silicone Foley Catheter 16Fr">
          <a:extLst>
            <a:ext uri="{FF2B5EF4-FFF2-40B4-BE49-F238E27FC236}">
              <a16:creationId xmlns:a16="http://schemas.microsoft.com/office/drawing/2014/main" xmlns="" id="{9D6A9CF3-3784-4D0F-9530-51E07ED01B7D}"/>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4" name="AutoShape 26" descr="Kết quả hình ảnh cho 2- way All Silicone Foley Catheter 16Fr">
          <a:extLst>
            <a:ext uri="{FF2B5EF4-FFF2-40B4-BE49-F238E27FC236}">
              <a16:creationId xmlns:a16="http://schemas.microsoft.com/office/drawing/2014/main" xmlns="" id="{25F8064E-B524-4970-A5B7-A5742B50FCFA}"/>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5" name="AutoShape 26" descr="Kết quả hình ảnh cho 2- way All Silicone Foley Catheter 16Fr">
          <a:extLst>
            <a:ext uri="{FF2B5EF4-FFF2-40B4-BE49-F238E27FC236}">
              <a16:creationId xmlns:a16="http://schemas.microsoft.com/office/drawing/2014/main" xmlns="" id="{646BF98C-F8BD-4E86-AA7E-539AD15C1DCD}"/>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14</xdr:row>
      <xdr:rowOff>0</xdr:rowOff>
    </xdr:from>
    <xdr:to>
      <xdr:col>4</xdr:col>
      <xdr:colOff>26333</xdr:colOff>
      <xdr:row>14</xdr:row>
      <xdr:rowOff>85725</xdr:rowOff>
    </xdr:to>
    <xdr:sp macro="" textlink="">
      <xdr:nvSpPr>
        <xdr:cNvPr id="26" name="AutoShape 26" descr="Kết quả hình ảnh cho 2- way All Silicone Foley Catheter 16Fr">
          <a:extLst>
            <a:ext uri="{FF2B5EF4-FFF2-40B4-BE49-F238E27FC236}">
              <a16:creationId xmlns:a16="http://schemas.microsoft.com/office/drawing/2014/main" xmlns="" id="{2C600300-4FF1-4642-9AE8-516EA65AD997}"/>
            </a:ext>
          </a:extLst>
        </xdr:cNvPr>
        <xdr:cNvSpPr>
          <a:spLocks noChangeAspect="1" noChangeArrowheads="1"/>
        </xdr:cNvSpPr>
      </xdr:nvSpPr>
      <xdr:spPr bwMode="auto">
        <a:xfrm>
          <a:off x="5591175" y="152019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14</xdr:row>
      <xdr:rowOff>0</xdr:rowOff>
    </xdr:from>
    <xdr:ext cx="331134" cy="85725"/>
    <xdr:sp macro="" textlink="">
      <xdr:nvSpPr>
        <xdr:cNvPr id="27" name="AutoShape 26" descr="Kết quả hình ảnh cho 2- way All Silicone Foley Catheter 16Fr">
          <a:extLst>
            <a:ext uri="{FF2B5EF4-FFF2-40B4-BE49-F238E27FC236}">
              <a16:creationId xmlns:a16="http://schemas.microsoft.com/office/drawing/2014/main" xmlns="" id="{F0A5B3A4-9A1C-42CF-AF97-BCF300C4F659}"/>
            </a:ext>
          </a:extLst>
        </xdr:cNvPr>
        <xdr:cNvSpPr>
          <a:spLocks noChangeAspect="1" noChangeArrowheads="1"/>
        </xdr:cNvSpPr>
      </xdr:nvSpPr>
      <xdr:spPr bwMode="auto">
        <a:xfrm>
          <a:off x="5591175" y="152019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331134" cy="85725"/>
    <xdr:sp macro="" textlink="">
      <xdr:nvSpPr>
        <xdr:cNvPr id="28" name="AutoShape 26" descr="Kết quả hình ảnh cho 2- way All Silicone Foley Catheter 16Fr">
          <a:extLst>
            <a:ext uri="{FF2B5EF4-FFF2-40B4-BE49-F238E27FC236}">
              <a16:creationId xmlns:a16="http://schemas.microsoft.com/office/drawing/2014/main" xmlns="" id="{A48B8E06-4BC8-40C2-88CA-ADB063B5C168}"/>
            </a:ext>
          </a:extLst>
        </xdr:cNvPr>
        <xdr:cNvSpPr>
          <a:spLocks noChangeAspect="1" noChangeArrowheads="1"/>
        </xdr:cNvSpPr>
      </xdr:nvSpPr>
      <xdr:spPr bwMode="auto">
        <a:xfrm>
          <a:off x="5591175" y="152019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14</xdr:row>
      <xdr:rowOff>0</xdr:rowOff>
    </xdr:from>
    <xdr:ext cx="331134" cy="85725"/>
    <xdr:sp macro="" textlink="">
      <xdr:nvSpPr>
        <xdr:cNvPr id="29" name="AutoShape 26" descr="Kết quả hình ảnh cho 2- way All Silicone Foley Catheter 16Fr">
          <a:extLst>
            <a:ext uri="{FF2B5EF4-FFF2-40B4-BE49-F238E27FC236}">
              <a16:creationId xmlns:a16="http://schemas.microsoft.com/office/drawing/2014/main" xmlns="" id="{5EF73558-1582-46A7-A9E3-BC048747E15A}"/>
            </a:ext>
          </a:extLst>
        </xdr:cNvPr>
        <xdr:cNvSpPr>
          <a:spLocks noChangeAspect="1" noChangeArrowheads="1"/>
        </xdr:cNvSpPr>
      </xdr:nvSpPr>
      <xdr:spPr bwMode="auto">
        <a:xfrm>
          <a:off x="5591175" y="152019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5</xdr:col>
      <xdr:colOff>0</xdr:colOff>
      <xdr:row>13</xdr:row>
      <xdr:rowOff>0</xdr:rowOff>
    </xdr:from>
    <xdr:to>
      <xdr:col>5</xdr:col>
      <xdr:colOff>26333</xdr:colOff>
      <xdr:row>13</xdr:row>
      <xdr:rowOff>95250</xdr:rowOff>
    </xdr:to>
    <xdr:sp macro="" textlink="">
      <xdr:nvSpPr>
        <xdr:cNvPr id="30" name="AutoShape 26" descr="Kết quả hình ảnh cho 2- way All Silicone Foley Catheter 16Fr">
          <a:extLst>
            <a:ext uri="{FF2B5EF4-FFF2-40B4-BE49-F238E27FC236}">
              <a16:creationId xmlns:a16="http://schemas.microsoft.com/office/drawing/2014/main" xmlns="" id="{9B14BBEB-CAD5-4A33-943C-B68DBD698A33}"/>
            </a:ext>
          </a:extLst>
        </xdr:cNvPr>
        <xdr:cNvSpPr>
          <a:spLocks noChangeAspect="1" noChangeArrowheads="1"/>
        </xdr:cNvSpPr>
      </xdr:nvSpPr>
      <xdr:spPr bwMode="auto">
        <a:xfrm>
          <a:off x="2581275" y="138684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26333</xdr:colOff>
      <xdr:row>13</xdr:row>
      <xdr:rowOff>95250</xdr:rowOff>
    </xdr:to>
    <xdr:sp macro="" textlink="">
      <xdr:nvSpPr>
        <xdr:cNvPr id="31" name="AutoShape 26" descr="Kết quả hình ảnh cho 2- way All Silicone Foley Catheter 16Fr">
          <a:extLst>
            <a:ext uri="{FF2B5EF4-FFF2-40B4-BE49-F238E27FC236}">
              <a16:creationId xmlns:a16="http://schemas.microsoft.com/office/drawing/2014/main" xmlns="" id="{1EF3AA88-E7E2-45B3-941B-CAE7E65D62B0}"/>
            </a:ext>
          </a:extLst>
        </xdr:cNvPr>
        <xdr:cNvSpPr>
          <a:spLocks noChangeAspect="1" noChangeArrowheads="1"/>
        </xdr:cNvSpPr>
      </xdr:nvSpPr>
      <xdr:spPr bwMode="auto">
        <a:xfrm>
          <a:off x="2581275" y="138684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xdr:row>
      <xdr:rowOff>0</xdr:rowOff>
    </xdr:from>
    <xdr:to>
      <xdr:col>5</xdr:col>
      <xdr:colOff>26333</xdr:colOff>
      <xdr:row>13</xdr:row>
      <xdr:rowOff>95250</xdr:rowOff>
    </xdr:to>
    <xdr:sp macro="" textlink="">
      <xdr:nvSpPr>
        <xdr:cNvPr id="32" name="AutoShape 26" descr="Kết quả hình ảnh cho 2- way All Silicone Foley Catheter 16Fr">
          <a:extLst>
            <a:ext uri="{FF2B5EF4-FFF2-40B4-BE49-F238E27FC236}">
              <a16:creationId xmlns:a16="http://schemas.microsoft.com/office/drawing/2014/main" xmlns="" id="{ABF48D21-FD5D-4C8C-B942-61908CBC1D9C}"/>
            </a:ext>
          </a:extLst>
        </xdr:cNvPr>
        <xdr:cNvSpPr>
          <a:spLocks noChangeAspect="1" noChangeArrowheads="1"/>
        </xdr:cNvSpPr>
      </xdr:nvSpPr>
      <xdr:spPr bwMode="auto">
        <a:xfrm>
          <a:off x="2581275" y="13868400"/>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3" name="AutoShape 26" descr="Kết quả hình ảnh cho 2- way All Silicone Foley Catheter 16Fr">
          <a:extLst>
            <a:ext uri="{FF2B5EF4-FFF2-40B4-BE49-F238E27FC236}">
              <a16:creationId xmlns:a16="http://schemas.microsoft.com/office/drawing/2014/main" xmlns="" id="{BC1665C4-F411-4F01-803C-6AB9EBD260B7}"/>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4" name="AutoShape 26" descr="Kết quả hình ảnh cho 2- way All Silicone Foley Catheter 16Fr">
          <a:extLst>
            <a:ext uri="{FF2B5EF4-FFF2-40B4-BE49-F238E27FC236}">
              <a16:creationId xmlns:a16="http://schemas.microsoft.com/office/drawing/2014/main" xmlns="" id="{529D86E8-6A09-4906-A630-1FAE3293C15F}"/>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5" name="AutoShape 26" descr="Kết quả hình ảnh cho 2- way All Silicone Foley Catheter 16Fr">
          <a:extLst>
            <a:ext uri="{FF2B5EF4-FFF2-40B4-BE49-F238E27FC236}">
              <a16:creationId xmlns:a16="http://schemas.microsoft.com/office/drawing/2014/main" xmlns="" id="{9D6A9CF3-3784-4D0F-9530-51E07ED01B7D}"/>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6" name="AutoShape 26" descr="Kết quả hình ảnh cho 2- way All Silicone Foley Catheter 16Fr">
          <a:extLst>
            <a:ext uri="{FF2B5EF4-FFF2-40B4-BE49-F238E27FC236}">
              <a16:creationId xmlns:a16="http://schemas.microsoft.com/office/drawing/2014/main" xmlns="" id="{25F8064E-B524-4970-A5B7-A5742B50FCFA}"/>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7" name="AutoShape 26" descr="Kết quả hình ảnh cho 2- way All Silicone Foley Catheter 16Fr">
          <a:extLst>
            <a:ext uri="{FF2B5EF4-FFF2-40B4-BE49-F238E27FC236}">
              <a16:creationId xmlns:a16="http://schemas.microsoft.com/office/drawing/2014/main" xmlns="" id="{646BF98C-F8BD-4E86-AA7E-539AD15C1DCD}"/>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14</xdr:row>
      <xdr:rowOff>0</xdr:rowOff>
    </xdr:from>
    <xdr:to>
      <xdr:col>5</xdr:col>
      <xdr:colOff>26333</xdr:colOff>
      <xdr:row>14</xdr:row>
      <xdr:rowOff>85725</xdr:rowOff>
    </xdr:to>
    <xdr:sp macro="" textlink="">
      <xdr:nvSpPr>
        <xdr:cNvPr id="38" name="AutoShape 26" descr="Kết quả hình ảnh cho 2- way All Silicone Foley Catheter 16Fr">
          <a:extLst>
            <a:ext uri="{FF2B5EF4-FFF2-40B4-BE49-F238E27FC236}">
              <a16:creationId xmlns:a16="http://schemas.microsoft.com/office/drawing/2014/main" xmlns="" id="{2C600300-4FF1-4642-9AE8-516EA65AD997}"/>
            </a:ext>
          </a:extLst>
        </xdr:cNvPr>
        <xdr:cNvSpPr>
          <a:spLocks noChangeAspect="1" noChangeArrowheads="1"/>
        </xdr:cNvSpPr>
      </xdr:nvSpPr>
      <xdr:spPr bwMode="auto">
        <a:xfrm>
          <a:off x="2581275" y="15735300"/>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14</xdr:row>
      <xdr:rowOff>0</xdr:rowOff>
    </xdr:from>
    <xdr:ext cx="331134" cy="85725"/>
    <xdr:sp macro="" textlink="">
      <xdr:nvSpPr>
        <xdr:cNvPr id="39" name="AutoShape 26" descr="Kết quả hình ảnh cho 2- way All Silicone Foley Catheter 16Fr">
          <a:extLst>
            <a:ext uri="{FF2B5EF4-FFF2-40B4-BE49-F238E27FC236}">
              <a16:creationId xmlns:a16="http://schemas.microsoft.com/office/drawing/2014/main" xmlns="" id="{F0A5B3A4-9A1C-42CF-AF97-BCF300C4F659}"/>
            </a:ext>
          </a:extLst>
        </xdr:cNvPr>
        <xdr:cNvSpPr>
          <a:spLocks noChangeAspect="1" noChangeArrowheads="1"/>
        </xdr:cNvSpPr>
      </xdr:nvSpPr>
      <xdr:spPr bwMode="auto">
        <a:xfrm>
          <a:off x="2581275" y="157353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14</xdr:row>
      <xdr:rowOff>0</xdr:rowOff>
    </xdr:from>
    <xdr:ext cx="331134" cy="85725"/>
    <xdr:sp macro="" textlink="">
      <xdr:nvSpPr>
        <xdr:cNvPr id="40" name="AutoShape 26" descr="Kết quả hình ảnh cho 2- way All Silicone Foley Catheter 16Fr">
          <a:extLst>
            <a:ext uri="{FF2B5EF4-FFF2-40B4-BE49-F238E27FC236}">
              <a16:creationId xmlns:a16="http://schemas.microsoft.com/office/drawing/2014/main" xmlns="" id="{A48B8E06-4BC8-40C2-88CA-ADB063B5C168}"/>
            </a:ext>
          </a:extLst>
        </xdr:cNvPr>
        <xdr:cNvSpPr>
          <a:spLocks noChangeAspect="1" noChangeArrowheads="1"/>
        </xdr:cNvSpPr>
      </xdr:nvSpPr>
      <xdr:spPr bwMode="auto">
        <a:xfrm>
          <a:off x="2581275" y="157353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14</xdr:row>
      <xdr:rowOff>0</xdr:rowOff>
    </xdr:from>
    <xdr:ext cx="331134" cy="85725"/>
    <xdr:sp macro="" textlink="">
      <xdr:nvSpPr>
        <xdr:cNvPr id="41" name="AutoShape 26" descr="Kết quả hình ảnh cho 2- way All Silicone Foley Catheter 16Fr">
          <a:extLst>
            <a:ext uri="{FF2B5EF4-FFF2-40B4-BE49-F238E27FC236}">
              <a16:creationId xmlns:a16="http://schemas.microsoft.com/office/drawing/2014/main" xmlns="" id="{5EF73558-1582-46A7-A9E3-BC048747E15A}"/>
            </a:ext>
          </a:extLst>
        </xdr:cNvPr>
        <xdr:cNvSpPr>
          <a:spLocks noChangeAspect="1" noChangeArrowheads="1"/>
        </xdr:cNvSpPr>
      </xdr:nvSpPr>
      <xdr:spPr bwMode="auto">
        <a:xfrm>
          <a:off x="2581275" y="15735300"/>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352425</xdr:colOff>
      <xdr:row>197</xdr:row>
      <xdr:rowOff>0</xdr:rowOff>
    </xdr:from>
    <xdr:to>
      <xdr:col>13</xdr:col>
      <xdr:colOff>397809</xdr:colOff>
      <xdr:row>197</xdr:row>
      <xdr:rowOff>95250</xdr:rowOff>
    </xdr:to>
    <xdr:sp macro="" textlink="">
      <xdr:nvSpPr>
        <xdr:cNvPr id="2" name="AutoShape 26" descr="Kết quả hình ảnh cho 2- way All Silicone Foley Catheter 16Fr">
          <a:extLst>
            <a:ext uri="{FF2B5EF4-FFF2-40B4-BE49-F238E27FC236}">
              <a16:creationId xmlns:a16="http://schemas.microsoft.com/office/drawing/2014/main" xmlns="" id="{3DC7A7E7-38F5-4379-B582-CD69FC02B546}"/>
            </a:ext>
          </a:extLst>
        </xdr:cNvPr>
        <xdr:cNvSpPr>
          <a:spLocks noChangeAspect="1" noChangeArrowheads="1"/>
        </xdr:cNvSpPr>
      </xdr:nvSpPr>
      <xdr:spPr bwMode="auto">
        <a:xfrm>
          <a:off x="5553075" y="144027525"/>
          <a:ext cx="45384"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197</xdr:row>
      <xdr:rowOff>0</xdr:rowOff>
    </xdr:from>
    <xdr:to>
      <xdr:col>14</xdr:col>
      <xdr:colOff>378758</xdr:colOff>
      <xdr:row>197</xdr:row>
      <xdr:rowOff>95250</xdr:rowOff>
    </xdr:to>
    <xdr:sp macro="" textlink="">
      <xdr:nvSpPr>
        <xdr:cNvPr id="3" name="AutoShape 26" descr="Kết quả hình ảnh cho 2- way All Silicone Foley Catheter 16Fr">
          <a:extLst>
            <a:ext uri="{FF2B5EF4-FFF2-40B4-BE49-F238E27FC236}">
              <a16:creationId xmlns:a16="http://schemas.microsoft.com/office/drawing/2014/main" xmlns="" id="{9B14BBEB-CAD5-4A33-943C-B68DBD698A33}"/>
            </a:ext>
          </a:extLst>
        </xdr:cNvPr>
        <xdr:cNvSpPr>
          <a:spLocks noChangeAspect="1" noChangeArrowheads="1"/>
        </xdr:cNvSpPr>
      </xdr:nvSpPr>
      <xdr:spPr bwMode="auto">
        <a:xfrm>
          <a:off x="6029325" y="144027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197</xdr:row>
      <xdr:rowOff>0</xdr:rowOff>
    </xdr:from>
    <xdr:to>
      <xdr:col>14</xdr:col>
      <xdr:colOff>378758</xdr:colOff>
      <xdr:row>197</xdr:row>
      <xdr:rowOff>95250</xdr:rowOff>
    </xdr:to>
    <xdr:sp macro="" textlink="">
      <xdr:nvSpPr>
        <xdr:cNvPr id="4" name="AutoShape 26" descr="Kết quả hình ảnh cho 2- way All Silicone Foley Catheter 16Fr">
          <a:extLst>
            <a:ext uri="{FF2B5EF4-FFF2-40B4-BE49-F238E27FC236}">
              <a16:creationId xmlns:a16="http://schemas.microsoft.com/office/drawing/2014/main" xmlns="" id="{1EF3AA88-E7E2-45B3-941B-CAE7E65D62B0}"/>
            </a:ext>
          </a:extLst>
        </xdr:cNvPr>
        <xdr:cNvSpPr>
          <a:spLocks noChangeAspect="1" noChangeArrowheads="1"/>
        </xdr:cNvSpPr>
      </xdr:nvSpPr>
      <xdr:spPr bwMode="auto">
        <a:xfrm>
          <a:off x="6029325" y="144027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197</xdr:row>
      <xdr:rowOff>0</xdr:rowOff>
    </xdr:from>
    <xdr:to>
      <xdr:col>14</xdr:col>
      <xdr:colOff>378758</xdr:colOff>
      <xdr:row>197</xdr:row>
      <xdr:rowOff>95250</xdr:rowOff>
    </xdr:to>
    <xdr:sp macro="" textlink="">
      <xdr:nvSpPr>
        <xdr:cNvPr id="5" name="AutoShape 26" descr="Kết quả hình ảnh cho 2- way All Silicone Foley Catheter 16Fr">
          <a:extLst>
            <a:ext uri="{FF2B5EF4-FFF2-40B4-BE49-F238E27FC236}">
              <a16:creationId xmlns:a16="http://schemas.microsoft.com/office/drawing/2014/main" xmlns="" id="{ABF48D21-FD5D-4C8C-B942-61908CBC1D9C}"/>
            </a:ext>
          </a:extLst>
        </xdr:cNvPr>
        <xdr:cNvSpPr>
          <a:spLocks noChangeAspect="1" noChangeArrowheads="1"/>
        </xdr:cNvSpPr>
      </xdr:nvSpPr>
      <xdr:spPr bwMode="auto">
        <a:xfrm>
          <a:off x="6029325" y="144027525"/>
          <a:ext cx="26333"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352425</xdr:colOff>
      <xdr:row>198</xdr:row>
      <xdr:rowOff>0</xdr:rowOff>
    </xdr:from>
    <xdr:to>
      <xdr:col>13</xdr:col>
      <xdr:colOff>397809</xdr:colOff>
      <xdr:row>198</xdr:row>
      <xdr:rowOff>85725</xdr:rowOff>
    </xdr:to>
    <xdr:sp macro="" textlink="">
      <xdr:nvSpPr>
        <xdr:cNvPr id="6" name="AutoShape 26" descr="Kết quả hình ảnh cho 2- way All Silicone Foley Catheter 16Fr">
          <a:extLst>
            <a:ext uri="{FF2B5EF4-FFF2-40B4-BE49-F238E27FC236}">
              <a16:creationId xmlns:a16="http://schemas.microsoft.com/office/drawing/2014/main" xmlns="" id="{DF3A3030-FDDF-43E3-9929-4F878E65D3B6}"/>
            </a:ext>
          </a:extLst>
        </xdr:cNvPr>
        <xdr:cNvSpPr>
          <a:spLocks noChangeAspect="1" noChangeArrowheads="1"/>
        </xdr:cNvSpPr>
      </xdr:nvSpPr>
      <xdr:spPr bwMode="auto">
        <a:xfrm>
          <a:off x="5553075" y="144713325"/>
          <a:ext cx="4538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198</xdr:row>
      <xdr:rowOff>0</xdr:rowOff>
    </xdr:from>
    <xdr:to>
      <xdr:col>14</xdr:col>
      <xdr:colOff>378758</xdr:colOff>
      <xdr:row>198</xdr:row>
      <xdr:rowOff>85725</xdr:rowOff>
    </xdr:to>
    <xdr:sp macro="" textlink="">
      <xdr:nvSpPr>
        <xdr:cNvPr id="7" name="AutoShape 26" descr="Kết quả hình ảnh cho 2- way All Silicone Foley Catheter 16Fr">
          <a:extLst>
            <a:ext uri="{FF2B5EF4-FFF2-40B4-BE49-F238E27FC236}">
              <a16:creationId xmlns:a16="http://schemas.microsoft.com/office/drawing/2014/main" xmlns="" id="{BC1665C4-F411-4F01-803C-6AB9EBD260B7}"/>
            </a:ext>
          </a:extLst>
        </xdr:cNvPr>
        <xdr:cNvSpPr>
          <a:spLocks noChangeAspect="1" noChangeArrowheads="1"/>
        </xdr:cNvSpPr>
      </xdr:nvSpPr>
      <xdr:spPr bwMode="auto">
        <a:xfrm>
          <a:off x="6029325" y="1447133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198</xdr:row>
      <xdr:rowOff>0</xdr:rowOff>
    </xdr:from>
    <xdr:to>
      <xdr:col>14</xdr:col>
      <xdr:colOff>378758</xdr:colOff>
      <xdr:row>198</xdr:row>
      <xdr:rowOff>85725</xdr:rowOff>
    </xdr:to>
    <xdr:sp macro="" textlink="">
      <xdr:nvSpPr>
        <xdr:cNvPr id="8" name="AutoShape 26" descr="Kết quả hình ảnh cho 2- way All Silicone Foley Catheter 16Fr">
          <a:extLst>
            <a:ext uri="{FF2B5EF4-FFF2-40B4-BE49-F238E27FC236}">
              <a16:creationId xmlns:a16="http://schemas.microsoft.com/office/drawing/2014/main" xmlns="" id="{529D86E8-6A09-4906-A630-1FAE3293C15F}"/>
            </a:ext>
          </a:extLst>
        </xdr:cNvPr>
        <xdr:cNvSpPr>
          <a:spLocks noChangeAspect="1" noChangeArrowheads="1"/>
        </xdr:cNvSpPr>
      </xdr:nvSpPr>
      <xdr:spPr bwMode="auto">
        <a:xfrm>
          <a:off x="6029325" y="1447133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198</xdr:row>
      <xdr:rowOff>0</xdr:rowOff>
    </xdr:from>
    <xdr:to>
      <xdr:col>14</xdr:col>
      <xdr:colOff>378758</xdr:colOff>
      <xdr:row>198</xdr:row>
      <xdr:rowOff>85725</xdr:rowOff>
    </xdr:to>
    <xdr:sp macro="" textlink="">
      <xdr:nvSpPr>
        <xdr:cNvPr id="9" name="AutoShape 26" descr="Kết quả hình ảnh cho 2- way All Silicone Foley Catheter 16Fr">
          <a:extLst>
            <a:ext uri="{FF2B5EF4-FFF2-40B4-BE49-F238E27FC236}">
              <a16:creationId xmlns:a16="http://schemas.microsoft.com/office/drawing/2014/main" xmlns="" id="{9D6A9CF3-3784-4D0F-9530-51E07ED01B7D}"/>
            </a:ext>
          </a:extLst>
        </xdr:cNvPr>
        <xdr:cNvSpPr>
          <a:spLocks noChangeAspect="1" noChangeArrowheads="1"/>
        </xdr:cNvSpPr>
      </xdr:nvSpPr>
      <xdr:spPr bwMode="auto">
        <a:xfrm>
          <a:off x="6029325" y="1447133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352425</xdr:colOff>
      <xdr:row>199</xdr:row>
      <xdr:rowOff>0</xdr:rowOff>
    </xdr:from>
    <xdr:to>
      <xdr:col>13</xdr:col>
      <xdr:colOff>397809</xdr:colOff>
      <xdr:row>199</xdr:row>
      <xdr:rowOff>85725</xdr:rowOff>
    </xdr:to>
    <xdr:sp macro="" textlink="">
      <xdr:nvSpPr>
        <xdr:cNvPr id="10" name="AutoShape 26" descr="Kết quả hình ảnh cho 2- way All Silicone Foley Catheter 16Fr">
          <a:extLst>
            <a:ext uri="{FF2B5EF4-FFF2-40B4-BE49-F238E27FC236}">
              <a16:creationId xmlns:a16="http://schemas.microsoft.com/office/drawing/2014/main" xmlns="" id="{E13E4E9D-9111-4B53-B081-41CA0F2D086E}"/>
            </a:ext>
          </a:extLst>
        </xdr:cNvPr>
        <xdr:cNvSpPr>
          <a:spLocks noChangeAspect="1" noChangeArrowheads="1"/>
        </xdr:cNvSpPr>
      </xdr:nvSpPr>
      <xdr:spPr bwMode="auto">
        <a:xfrm>
          <a:off x="5553075" y="145399125"/>
          <a:ext cx="4538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199</xdr:row>
      <xdr:rowOff>0</xdr:rowOff>
    </xdr:from>
    <xdr:to>
      <xdr:col>14</xdr:col>
      <xdr:colOff>378758</xdr:colOff>
      <xdr:row>199</xdr:row>
      <xdr:rowOff>85725</xdr:rowOff>
    </xdr:to>
    <xdr:sp macro="" textlink="">
      <xdr:nvSpPr>
        <xdr:cNvPr id="11" name="AutoShape 26" descr="Kết quả hình ảnh cho 2- way All Silicone Foley Catheter 16Fr">
          <a:extLst>
            <a:ext uri="{FF2B5EF4-FFF2-40B4-BE49-F238E27FC236}">
              <a16:creationId xmlns:a16="http://schemas.microsoft.com/office/drawing/2014/main" xmlns="" id="{25F8064E-B524-4970-A5B7-A5742B50FCFA}"/>
            </a:ext>
          </a:extLst>
        </xdr:cNvPr>
        <xdr:cNvSpPr>
          <a:spLocks noChangeAspect="1" noChangeArrowheads="1"/>
        </xdr:cNvSpPr>
      </xdr:nvSpPr>
      <xdr:spPr bwMode="auto">
        <a:xfrm>
          <a:off x="6029325" y="1453991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199</xdr:row>
      <xdr:rowOff>0</xdr:rowOff>
    </xdr:from>
    <xdr:to>
      <xdr:col>14</xdr:col>
      <xdr:colOff>378758</xdr:colOff>
      <xdr:row>199</xdr:row>
      <xdr:rowOff>85725</xdr:rowOff>
    </xdr:to>
    <xdr:sp macro="" textlink="">
      <xdr:nvSpPr>
        <xdr:cNvPr id="12" name="AutoShape 26" descr="Kết quả hình ảnh cho 2- way All Silicone Foley Catheter 16Fr">
          <a:extLst>
            <a:ext uri="{FF2B5EF4-FFF2-40B4-BE49-F238E27FC236}">
              <a16:creationId xmlns:a16="http://schemas.microsoft.com/office/drawing/2014/main" xmlns="" id="{646BF98C-F8BD-4E86-AA7E-539AD15C1DCD}"/>
            </a:ext>
          </a:extLst>
        </xdr:cNvPr>
        <xdr:cNvSpPr>
          <a:spLocks noChangeAspect="1" noChangeArrowheads="1"/>
        </xdr:cNvSpPr>
      </xdr:nvSpPr>
      <xdr:spPr bwMode="auto">
        <a:xfrm>
          <a:off x="6029325" y="1453991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352425</xdr:colOff>
      <xdr:row>199</xdr:row>
      <xdr:rowOff>0</xdr:rowOff>
    </xdr:from>
    <xdr:to>
      <xdr:col>14</xdr:col>
      <xdr:colOff>378758</xdr:colOff>
      <xdr:row>199</xdr:row>
      <xdr:rowOff>85725</xdr:rowOff>
    </xdr:to>
    <xdr:sp macro="" textlink="">
      <xdr:nvSpPr>
        <xdr:cNvPr id="13" name="AutoShape 26" descr="Kết quả hình ảnh cho 2- way All Silicone Foley Catheter 16Fr">
          <a:extLst>
            <a:ext uri="{FF2B5EF4-FFF2-40B4-BE49-F238E27FC236}">
              <a16:creationId xmlns:a16="http://schemas.microsoft.com/office/drawing/2014/main" xmlns="" id="{2C600300-4FF1-4642-9AE8-516EA65AD997}"/>
            </a:ext>
          </a:extLst>
        </xdr:cNvPr>
        <xdr:cNvSpPr>
          <a:spLocks noChangeAspect="1" noChangeArrowheads="1"/>
        </xdr:cNvSpPr>
      </xdr:nvSpPr>
      <xdr:spPr bwMode="auto">
        <a:xfrm>
          <a:off x="6029325" y="145399125"/>
          <a:ext cx="26333"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13</xdr:col>
      <xdr:colOff>352425</xdr:colOff>
      <xdr:row>200</xdr:row>
      <xdr:rowOff>0</xdr:rowOff>
    </xdr:from>
    <xdr:ext cx="340659" cy="85725"/>
    <xdr:sp macro="" textlink="">
      <xdr:nvSpPr>
        <xdr:cNvPr id="14" name="AutoShape 26" descr="Kết quả hình ảnh cho 2- way All Silicone Foley Catheter 16Fr">
          <a:extLst>
            <a:ext uri="{FF2B5EF4-FFF2-40B4-BE49-F238E27FC236}">
              <a16:creationId xmlns:a16="http://schemas.microsoft.com/office/drawing/2014/main" xmlns="" id="{1A347723-3E43-4091-9550-71EACAE0B002}"/>
            </a:ext>
          </a:extLst>
        </xdr:cNvPr>
        <xdr:cNvSpPr>
          <a:spLocks noChangeAspect="1" noChangeArrowheads="1"/>
        </xdr:cNvSpPr>
      </xdr:nvSpPr>
      <xdr:spPr bwMode="auto">
        <a:xfrm>
          <a:off x="5553075" y="146084925"/>
          <a:ext cx="340659"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352425</xdr:colOff>
      <xdr:row>200</xdr:row>
      <xdr:rowOff>0</xdr:rowOff>
    </xdr:from>
    <xdr:ext cx="331134" cy="85725"/>
    <xdr:sp macro="" textlink="">
      <xdr:nvSpPr>
        <xdr:cNvPr id="15" name="AutoShape 26" descr="Kết quả hình ảnh cho 2- way All Silicone Foley Catheter 16Fr">
          <a:extLst>
            <a:ext uri="{FF2B5EF4-FFF2-40B4-BE49-F238E27FC236}">
              <a16:creationId xmlns:a16="http://schemas.microsoft.com/office/drawing/2014/main" xmlns="" id="{F0A5B3A4-9A1C-42CF-AF97-BCF300C4F659}"/>
            </a:ext>
          </a:extLst>
        </xdr:cNvPr>
        <xdr:cNvSpPr>
          <a:spLocks noChangeAspect="1" noChangeArrowheads="1"/>
        </xdr:cNvSpPr>
      </xdr:nvSpPr>
      <xdr:spPr bwMode="auto">
        <a:xfrm>
          <a:off x="6029325" y="146084925"/>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352425</xdr:colOff>
      <xdr:row>200</xdr:row>
      <xdr:rowOff>0</xdr:rowOff>
    </xdr:from>
    <xdr:ext cx="331134" cy="85725"/>
    <xdr:sp macro="" textlink="">
      <xdr:nvSpPr>
        <xdr:cNvPr id="16" name="AutoShape 26" descr="Kết quả hình ảnh cho 2- way All Silicone Foley Catheter 16Fr">
          <a:extLst>
            <a:ext uri="{FF2B5EF4-FFF2-40B4-BE49-F238E27FC236}">
              <a16:creationId xmlns:a16="http://schemas.microsoft.com/office/drawing/2014/main" xmlns="" id="{A48B8E06-4BC8-40C2-88CA-ADB063B5C168}"/>
            </a:ext>
          </a:extLst>
        </xdr:cNvPr>
        <xdr:cNvSpPr>
          <a:spLocks noChangeAspect="1" noChangeArrowheads="1"/>
        </xdr:cNvSpPr>
      </xdr:nvSpPr>
      <xdr:spPr bwMode="auto">
        <a:xfrm>
          <a:off x="6029325" y="146084925"/>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14</xdr:col>
      <xdr:colOff>352425</xdr:colOff>
      <xdr:row>200</xdr:row>
      <xdr:rowOff>0</xdr:rowOff>
    </xdr:from>
    <xdr:ext cx="331134" cy="85725"/>
    <xdr:sp macro="" textlink="">
      <xdr:nvSpPr>
        <xdr:cNvPr id="17" name="AutoShape 26" descr="Kết quả hình ảnh cho 2- way All Silicone Foley Catheter 16Fr">
          <a:extLst>
            <a:ext uri="{FF2B5EF4-FFF2-40B4-BE49-F238E27FC236}">
              <a16:creationId xmlns:a16="http://schemas.microsoft.com/office/drawing/2014/main" xmlns="" id="{5EF73558-1582-46A7-A9E3-BC048747E15A}"/>
            </a:ext>
          </a:extLst>
        </xdr:cNvPr>
        <xdr:cNvSpPr>
          <a:spLocks noChangeAspect="1" noChangeArrowheads="1"/>
        </xdr:cNvSpPr>
      </xdr:nvSpPr>
      <xdr:spPr bwMode="auto">
        <a:xfrm>
          <a:off x="6029325" y="146084925"/>
          <a:ext cx="331134"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4"/>
  <sheetViews>
    <sheetView workbookViewId="0">
      <selection activeCell="I6" sqref="I6"/>
    </sheetView>
  </sheetViews>
  <sheetFormatPr defaultRowHeight="14.25"/>
  <cols>
    <col min="1" max="1" width="3.875" style="1" customWidth="1"/>
    <col min="2" max="2" width="12.5" style="1" customWidth="1"/>
    <col min="3" max="3" width="15.625" style="5" customWidth="1"/>
    <col min="4" max="4" width="9.125" style="9" customWidth="1"/>
    <col min="5" max="6" width="11.125" style="1" customWidth="1"/>
    <col min="7" max="7" width="7.75" style="1" customWidth="1"/>
    <col min="8" max="8" width="8.5" style="1" customWidth="1"/>
    <col min="9" max="9" width="15.5" style="3" customWidth="1"/>
    <col min="10" max="10" width="10.25" style="1" customWidth="1"/>
    <col min="11" max="11" width="10.5" style="4" customWidth="1"/>
    <col min="12" max="12" width="7" style="1" customWidth="1"/>
    <col min="13" max="13" width="10.75" style="1" bestFit="1" customWidth="1"/>
    <col min="14" max="16384" width="9" style="1"/>
  </cols>
  <sheetData>
    <row r="1" spans="1:12" s="22" customFormat="1" ht="14.25" customHeight="1">
      <c r="A1" s="73" t="s">
        <v>944</v>
      </c>
      <c r="B1" s="73"/>
      <c r="C1" s="73"/>
      <c r="D1" s="73"/>
      <c r="E1" s="73"/>
      <c r="F1" s="73"/>
      <c r="G1" s="73"/>
      <c r="H1" s="73"/>
      <c r="I1" s="73"/>
      <c r="J1" s="73"/>
      <c r="K1" s="73"/>
      <c r="L1" s="73"/>
    </row>
    <row r="2" spans="1:12" s="22" customFormat="1" ht="14.25" customHeight="1">
      <c r="A2" s="73" t="s">
        <v>946</v>
      </c>
      <c r="B2" s="73"/>
      <c r="C2" s="73"/>
      <c r="D2" s="73"/>
      <c r="E2" s="73"/>
      <c r="F2" s="73"/>
      <c r="G2" s="73"/>
      <c r="H2" s="73"/>
      <c r="I2" s="73"/>
      <c r="J2" s="73"/>
      <c r="K2" s="73"/>
      <c r="L2" s="73"/>
    </row>
    <row r="3" spans="1:12" s="22" customFormat="1" ht="25.5" customHeight="1">
      <c r="A3" s="72" t="s">
        <v>6608</v>
      </c>
      <c r="B3" s="72"/>
      <c r="C3" s="72"/>
      <c r="D3" s="72"/>
      <c r="E3" s="72"/>
      <c r="F3" s="72"/>
      <c r="G3" s="72"/>
      <c r="H3" s="72"/>
      <c r="I3" s="72"/>
      <c r="J3" s="72"/>
      <c r="K3" s="72"/>
      <c r="L3" s="72"/>
    </row>
    <row r="4" spans="1:12" ht="63">
      <c r="A4" s="7" t="s">
        <v>13</v>
      </c>
      <c r="B4" s="13" t="s">
        <v>937</v>
      </c>
      <c r="C4" s="13" t="s">
        <v>27</v>
      </c>
      <c r="D4" s="26" t="s">
        <v>29</v>
      </c>
      <c r="E4" s="13" t="s">
        <v>938</v>
      </c>
      <c r="F4" s="13" t="s">
        <v>942</v>
      </c>
      <c r="G4" s="13" t="s">
        <v>939</v>
      </c>
      <c r="H4" s="13" t="s">
        <v>940</v>
      </c>
      <c r="I4" s="14" t="s">
        <v>943</v>
      </c>
      <c r="J4" s="13" t="s">
        <v>32</v>
      </c>
      <c r="K4" s="13" t="s">
        <v>33</v>
      </c>
      <c r="L4" s="13" t="s">
        <v>941</v>
      </c>
    </row>
    <row r="5" spans="1:12" s="37" customFormat="1" ht="52.5" customHeight="1">
      <c r="A5" s="24">
        <v>1</v>
      </c>
      <c r="B5" s="29" t="s">
        <v>978</v>
      </c>
      <c r="C5" s="27" t="s">
        <v>11</v>
      </c>
      <c r="D5" s="41">
        <v>2800588271</v>
      </c>
      <c r="E5" s="28">
        <v>8025263537</v>
      </c>
      <c r="F5" s="28">
        <v>8025263537</v>
      </c>
      <c r="G5" s="25"/>
      <c r="H5" s="25"/>
      <c r="I5" s="28">
        <v>8025263537</v>
      </c>
      <c r="J5" s="42" t="s">
        <v>977</v>
      </c>
      <c r="K5" s="42" t="s">
        <v>977</v>
      </c>
      <c r="L5" s="43"/>
    </row>
    <row r="6" spans="1:12" s="37" customFormat="1" ht="49.5" customHeight="1">
      <c r="A6" s="24">
        <v>2</v>
      </c>
      <c r="B6" s="29" t="s">
        <v>979</v>
      </c>
      <c r="C6" s="27" t="s">
        <v>11</v>
      </c>
      <c r="D6" s="41">
        <v>2800588271</v>
      </c>
      <c r="E6" s="28">
        <v>30384879744</v>
      </c>
      <c r="F6" s="28">
        <v>30384879744</v>
      </c>
      <c r="G6" s="25"/>
      <c r="H6" s="25"/>
      <c r="I6" s="28">
        <v>30384879744</v>
      </c>
      <c r="J6" s="42" t="s">
        <v>977</v>
      </c>
      <c r="K6" s="42" t="s">
        <v>977</v>
      </c>
      <c r="L6" s="43"/>
    </row>
    <row r="7" spans="1:12" s="37" customFormat="1" ht="51.75" customHeight="1">
      <c r="A7" s="24">
        <v>3</v>
      </c>
      <c r="B7" s="29" t="s">
        <v>980</v>
      </c>
      <c r="C7" s="27" t="s">
        <v>11</v>
      </c>
      <c r="D7" s="41">
        <v>2800588271</v>
      </c>
      <c r="E7" s="28">
        <v>392469200</v>
      </c>
      <c r="F7" s="28">
        <v>392469200</v>
      </c>
      <c r="G7" s="25"/>
      <c r="H7" s="25"/>
      <c r="I7" s="28">
        <v>392469200</v>
      </c>
      <c r="J7" s="42" t="s">
        <v>977</v>
      </c>
      <c r="K7" s="42" t="s">
        <v>977</v>
      </c>
      <c r="L7" s="43"/>
    </row>
    <row r="8" spans="1:12" s="8" customFormat="1" ht="59.25" customHeight="1">
      <c r="A8" s="24">
        <v>4</v>
      </c>
      <c r="B8" s="29" t="s">
        <v>981</v>
      </c>
      <c r="C8" s="27" t="s">
        <v>22</v>
      </c>
      <c r="D8" s="44" t="s">
        <v>31</v>
      </c>
      <c r="E8" s="28">
        <v>9039981998</v>
      </c>
      <c r="F8" s="28">
        <v>9039981998</v>
      </c>
      <c r="G8" s="25"/>
      <c r="H8" s="25"/>
      <c r="I8" s="28">
        <v>9039981998</v>
      </c>
      <c r="J8" s="42" t="s">
        <v>977</v>
      </c>
      <c r="K8" s="42" t="s">
        <v>977</v>
      </c>
      <c r="L8" s="43"/>
    </row>
    <row r="9" spans="1:12" s="8" customFormat="1" ht="49.5" customHeight="1">
      <c r="A9" s="24">
        <v>5</v>
      </c>
      <c r="B9" s="29" t="s">
        <v>982</v>
      </c>
      <c r="C9" s="27" t="s">
        <v>22</v>
      </c>
      <c r="D9" s="44" t="s">
        <v>31</v>
      </c>
      <c r="E9" s="28">
        <v>15941342298</v>
      </c>
      <c r="F9" s="28">
        <v>15941342298</v>
      </c>
      <c r="G9" s="25"/>
      <c r="H9" s="25"/>
      <c r="I9" s="28">
        <v>15941342298</v>
      </c>
      <c r="J9" s="42" t="s">
        <v>977</v>
      </c>
      <c r="K9" s="42" t="s">
        <v>977</v>
      </c>
      <c r="L9" s="43"/>
    </row>
    <row r="10" spans="1:12" s="8" customFormat="1" ht="47.25" customHeight="1">
      <c r="A10" s="24">
        <v>6</v>
      </c>
      <c r="B10" s="29" t="s">
        <v>983</v>
      </c>
      <c r="C10" s="27" t="s">
        <v>22</v>
      </c>
      <c r="D10" s="44" t="s">
        <v>31</v>
      </c>
      <c r="E10" s="28">
        <v>1851613050</v>
      </c>
      <c r="F10" s="28">
        <v>1851613050</v>
      </c>
      <c r="G10" s="25"/>
      <c r="H10" s="25"/>
      <c r="I10" s="28">
        <v>1851613050</v>
      </c>
      <c r="J10" s="42" t="s">
        <v>977</v>
      </c>
      <c r="K10" s="42" t="s">
        <v>977</v>
      </c>
      <c r="L10" s="43"/>
    </row>
    <row r="11" spans="1:12" s="37" customFormat="1" ht="49.5" customHeight="1">
      <c r="A11" s="24">
        <v>7</v>
      </c>
      <c r="B11" s="29" t="s">
        <v>984</v>
      </c>
      <c r="C11" s="27" t="s">
        <v>819</v>
      </c>
      <c r="D11" s="44" t="s">
        <v>921</v>
      </c>
      <c r="E11" s="28">
        <v>1625329440</v>
      </c>
      <c r="F11" s="28">
        <v>1625329440</v>
      </c>
      <c r="G11" s="25"/>
      <c r="H11" s="25"/>
      <c r="I11" s="28">
        <v>1625329440</v>
      </c>
      <c r="J11" s="42" t="s">
        <v>977</v>
      </c>
      <c r="K11" s="42" t="s">
        <v>977</v>
      </c>
      <c r="L11" s="43"/>
    </row>
    <row r="12" spans="1:12" s="37" customFormat="1" ht="48.75" customHeight="1">
      <c r="A12" s="24">
        <v>8</v>
      </c>
      <c r="B12" s="29" t="s">
        <v>985</v>
      </c>
      <c r="C12" s="12" t="s">
        <v>11</v>
      </c>
      <c r="D12" s="45">
        <v>2800588271</v>
      </c>
      <c r="E12" s="46">
        <v>17483373080</v>
      </c>
      <c r="F12" s="46">
        <v>17483373080</v>
      </c>
      <c r="G12" s="25"/>
      <c r="H12" s="25"/>
      <c r="I12" s="28">
        <v>17483373080</v>
      </c>
      <c r="J12" s="11" t="s">
        <v>977</v>
      </c>
      <c r="K12" s="11" t="s">
        <v>977</v>
      </c>
      <c r="L12" s="43"/>
    </row>
    <row r="13" spans="1:12" s="8" customFormat="1" ht="52.5" customHeight="1">
      <c r="A13" s="24">
        <v>9</v>
      </c>
      <c r="B13" s="29" t="s">
        <v>986</v>
      </c>
      <c r="C13" s="27" t="s">
        <v>947</v>
      </c>
      <c r="D13" s="44" t="s">
        <v>948</v>
      </c>
      <c r="E13" s="28">
        <v>2280827640</v>
      </c>
      <c r="F13" s="28">
        <v>2280827640</v>
      </c>
      <c r="G13" s="25"/>
      <c r="H13" s="25"/>
      <c r="I13" s="28">
        <v>2280827640</v>
      </c>
      <c r="J13" s="42" t="s">
        <v>977</v>
      </c>
      <c r="K13" s="42" t="s">
        <v>977</v>
      </c>
      <c r="L13" s="43"/>
    </row>
    <row r="14" spans="1:12" s="8" customFormat="1" ht="62.25" customHeight="1">
      <c r="A14" s="24">
        <v>10</v>
      </c>
      <c r="B14" s="29" t="s">
        <v>987</v>
      </c>
      <c r="C14" s="27" t="s">
        <v>947</v>
      </c>
      <c r="D14" s="44" t="s">
        <v>948</v>
      </c>
      <c r="E14" s="28">
        <v>8424618720</v>
      </c>
      <c r="F14" s="28">
        <v>8424618720</v>
      </c>
      <c r="G14" s="25"/>
      <c r="H14" s="25"/>
      <c r="I14" s="28">
        <v>8424618720</v>
      </c>
      <c r="J14" s="42" t="s">
        <v>977</v>
      </c>
      <c r="K14" s="42" t="s">
        <v>977</v>
      </c>
      <c r="L14" s="43"/>
    </row>
    <row r="15" spans="1:12" s="8" customFormat="1" ht="54" customHeight="1">
      <c r="A15" s="24">
        <v>11</v>
      </c>
      <c r="B15" s="29" t="s">
        <v>988</v>
      </c>
      <c r="C15" s="27" t="s">
        <v>22</v>
      </c>
      <c r="D15" s="44" t="s">
        <v>31</v>
      </c>
      <c r="E15" s="28">
        <v>177636592</v>
      </c>
      <c r="F15" s="28">
        <v>177636592</v>
      </c>
      <c r="G15" s="25"/>
      <c r="H15" s="25"/>
      <c r="I15" s="28">
        <v>177636592</v>
      </c>
      <c r="J15" s="42" t="s">
        <v>977</v>
      </c>
      <c r="K15" s="42" t="s">
        <v>977</v>
      </c>
      <c r="L15" s="43"/>
    </row>
    <row r="16" spans="1:12" s="8" customFormat="1" ht="43.5" customHeight="1">
      <c r="A16" s="24">
        <v>12</v>
      </c>
      <c r="B16" s="29" t="s">
        <v>989</v>
      </c>
      <c r="C16" s="27" t="s">
        <v>947</v>
      </c>
      <c r="D16" s="44" t="s">
        <v>948</v>
      </c>
      <c r="E16" s="28">
        <v>3941940240</v>
      </c>
      <c r="F16" s="28">
        <v>3941940240</v>
      </c>
      <c r="G16" s="25"/>
      <c r="H16" s="25"/>
      <c r="I16" s="28">
        <v>3941940240</v>
      </c>
      <c r="J16" s="42" t="s">
        <v>977</v>
      </c>
      <c r="K16" s="42" t="s">
        <v>977</v>
      </c>
      <c r="L16" s="43"/>
    </row>
    <row r="17" spans="1:12" s="8" customFormat="1" ht="52.5" customHeight="1">
      <c r="A17" s="24">
        <v>13</v>
      </c>
      <c r="B17" s="29" t="s">
        <v>990</v>
      </c>
      <c r="C17" s="27" t="s">
        <v>22</v>
      </c>
      <c r="D17" s="44" t="s">
        <v>31</v>
      </c>
      <c r="E17" s="28">
        <v>1127868840</v>
      </c>
      <c r="F17" s="28">
        <v>1127868840</v>
      </c>
      <c r="G17" s="25"/>
      <c r="H17" s="25"/>
      <c r="I17" s="28">
        <v>1127868840</v>
      </c>
      <c r="J17" s="42" t="s">
        <v>977</v>
      </c>
      <c r="K17" s="42" t="s">
        <v>977</v>
      </c>
      <c r="L17" s="43"/>
    </row>
    <row r="18" spans="1:12" s="8" customFormat="1" ht="54" customHeight="1">
      <c r="A18" s="24">
        <v>14</v>
      </c>
      <c r="B18" s="29" t="s">
        <v>991</v>
      </c>
      <c r="C18" s="27" t="s">
        <v>949</v>
      </c>
      <c r="D18" s="44" t="s">
        <v>950</v>
      </c>
      <c r="E18" s="28">
        <v>5280220512</v>
      </c>
      <c r="F18" s="28">
        <v>5280220512</v>
      </c>
      <c r="G18" s="25"/>
      <c r="H18" s="25"/>
      <c r="I18" s="28">
        <v>5280220512</v>
      </c>
      <c r="J18" s="42" t="s">
        <v>977</v>
      </c>
      <c r="K18" s="42" t="s">
        <v>977</v>
      </c>
      <c r="L18" s="43"/>
    </row>
    <row r="19" spans="1:12" s="30" customFormat="1" ht="45">
      <c r="A19" s="24">
        <v>15</v>
      </c>
      <c r="B19" s="29" t="s">
        <v>992</v>
      </c>
      <c r="C19" s="27" t="s">
        <v>951</v>
      </c>
      <c r="D19" s="44" t="s">
        <v>952</v>
      </c>
      <c r="E19" s="28">
        <v>633283923</v>
      </c>
      <c r="F19" s="28">
        <v>633283923</v>
      </c>
      <c r="G19" s="47"/>
      <c r="H19" s="47"/>
      <c r="I19" s="28">
        <v>633283923</v>
      </c>
      <c r="J19" s="42" t="s">
        <v>977</v>
      </c>
      <c r="K19" s="42" t="s">
        <v>977</v>
      </c>
      <c r="L19" s="47"/>
    </row>
    <row r="20" spans="1:12" s="30" customFormat="1" ht="45">
      <c r="A20" s="24">
        <v>16</v>
      </c>
      <c r="B20" s="29" t="s">
        <v>993</v>
      </c>
      <c r="C20" s="27" t="s">
        <v>951</v>
      </c>
      <c r="D20" s="44" t="s">
        <v>952</v>
      </c>
      <c r="E20" s="28">
        <v>749880000</v>
      </c>
      <c r="F20" s="28">
        <v>749880000</v>
      </c>
      <c r="G20" s="47"/>
      <c r="H20" s="47"/>
      <c r="I20" s="28">
        <v>749880000</v>
      </c>
      <c r="J20" s="42" t="s">
        <v>977</v>
      </c>
      <c r="K20" s="42" t="s">
        <v>977</v>
      </c>
      <c r="L20" s="47"/>
    </row>
    <row r="21" spans="1:12" s="30" customFormat="1" ht="45">
      <c r="A21" s="24">
        <v>17</v>
      </c>
      <c r="B21" s="29" t="s">
        <v>994</v>
      </c>
      <c r="C21" s="27" t="s">
        <v>11</v>
      </c>
      <c r="D21" s="41">
        <v>2800588271</v>
      </c>
      <c r="E21" s="28">
        <v>160150000</v>
      </c>
      <c r="F21" s="28">
        <v>160150000</v>
      </c>
      <c r="G21" s="47"/>
      <c r="H21" s="47"/>
      <c r="I21" s="28">
        <v>160150000</v>
      </c>
      <c r="J21" s="42" t="s">
        <v>977</v>
      </c>
      <c r="K21" s="42" t="s">
        <v>977</v>
      </c>
      <c r="L21" s="47"/>
    </row>
    <row r="22" spans="1:12" s="30" customFormat="1" ht="45">
      <c r="A22" s="24">
        <v>18</v>
      </c>
      <c r="B22" s="29" t="s">
        <v>995</v>
      </c>
      <c r="C22" s="27" t="s">
        <v>953</v>
      </c>
      <c r="D22" s="44" t="s">
        <v>954</v>
      </c>
      <c r="E22" s="28">
        <v>1082336060</v>
      </c>
      <c r="F22" s="28">
        <v>1082336060</v>
      </c>
      <c r="G22" s="47"/>
      <c r="H22" s="47"/>
      <c r="I22" s="28">
        <v>1082336060</v>
      </c>
      <c r="J22" s="42" t="s">
        <v>977</v>
      </c>
      <c r="K22" s="42" t="s">
        <v>977</v>
      </c>
      <c r="L22" s="47"/>
    </row>
    <row r="23" spans="1:12" s="5" customFormat="1" ht="45">
      <c r="A23" s="24">
        <v>19</v>
      </c>
      <c r="B23" s="29" t="s">
        <v>996</v>
      </c>
      <c r="C23" s="27" t="s">
        <v>11</v>
      </c>
      <c r="D23" s="41">
        <v>2800588271</v>
      </c>
      <c r="E23" s="28">
        <v>2112840000</v>
      </c>
      <c r="F23" s="28">
        <v>2112840000</v>
      </c>
      <c r="G23" s="47"/>
      <c r="H23" s="47"/>
      <c r="I23" s="28">
        <v>2112840000</v>
      </c>
      <c r="J23" s="42" t="s">
        <v>977</v>
      </c>
      <c r="K23" s="42" t="s">
        <v>977</v>
      </c>
      <c r="L23" s="47"/>
    </row>
    <row r="24" spans="1:12" s="30" customFormat="1" ht="45">
      <c r="A24" s="24">
        <v>20</v>
      </c>
      <c r="B24" s="29" t="s">
        <v>997</v>
      </c>
      <c r="C24" s="27" t="s">
        <v>955</v>
      </c>
      <c r="D24" s="44" t="s">
        <v>956</v>
      </c>
      <c r="E24" s="28">
        <v>451973070</v>
      </c>
      <c r="F24" s="28">
        <v>451973070</v>
      </c>
      <c r="G24" s="47"/>
      <c r="H24" s="47"/>
      <c r="I24" s="28">
        <v>451973070</v>
      </c>
      <c r="J24" s="42" t="s">
        <v>977</v>
      </c>
      <c r="K24" s="42" t="s">
        <v>977</v>
      </c>
      <c r="L24" s="47"/>
    </row>
    <row r="25" spans="1:12" s="30" customFormat="1" ht="45">
      <c r="A25" s="24">
        <v>21</v>
      </c>
      <c r="B25" s="29" t="s">
        <v>998</v>
      </c>
      <c r="C25" s="27" t="s">
        <v>957</v>
      </c>
      <c r="D25" s="41">
        <v>2801615584</v>
      </c>
      <c r="E25" s="28">
        <v>305323200</v>
      </c>
      <c r="F25" s="28">
        <v>305323200</v>
      </c>
      <c r="G25" s="47"/>
      <c r="H25" s="47"/>
      <c r="I25" s="28">
        <v>305323200</v>
      </c>
      <c r="J25" s="42" t="s">
        <v>977</v>
      </c>
      <c r="K25" s="42" t="s">
        <v>977</v>
      </c>
      <c r="L25" s="47"/>
    </row>
    <row r="26" spans="1:12" ht="45">
      <c r="A26" s="24">
        <v>22</v>
      </c>
      <c r="B26" s="29" t="s">
        <v>999</v>
      </c>
      <c r="C26" s="27" t="s">
        <v>958</v>
      </c>
      <c r="D26" s="44" t="s">
        <v>959</v>
      </c>
      <c r="E26" s="28">
        <v>5056229800</v>
      </c>
      <c r="F26" s="28">
        <v>5056229800</v>
      </c>
      <c r="G26" s="47"/>
      <c r="H26" s="47"/>
      <c r="I26" s="28">
        <v>5056229800</v>
      </c>
      <c r="J26" s="42" t="s">
        <v>977</v>
      </c>
      <c r="K26" s="42" t="s">
        <v>977</v>
      </c>
      <c r="L26" s="47"/>
    </row>
    <row r="27" spans="1:12" ht="45">
      <c r="A27" s="24">
        <v>23</v>
      </c>
      <c r="B27" s="29" t="s">
        <v>1000</v>
      </c>
      <c r="C27" s="27" t="s">
        <v>960</v>
      </c>
      <c r="D27" s="44" t="s">
        <v>961</v>
      </c>
      <c r="E27" s="28">
        <v>558165000</v>
      </c>
      <c r="F27" s="28">
        <v>558165000</v>
      </c>
      <c r="G27" s="47"/>
      <c r="H27" s="47"/>
      <c r="I27" s="28">
        <v>558165000</v>
      </c>
      <c r="J27" s="42" t="s">
        <v>977</v>
      </c>
      <c r="K27" s="42" t="s">
        <v>977</v>
      </c>
      <c r="L27" s="47"/>
    </row>
    <row r="28" spans="1:12" ht="45">
      <c r="A28" s="24">
        <v>24</v>
      </c>
      <c r="B28" s="29" t="s">
        <v>1001</v>
      </c>
      <c r="C28" s="27" t="s">
        <v>922</v>
      </c>
      <c r="D28" s="41">
        <v>2801416116</v>
      </c>
      <c r="E28" s="28">
        <v>157776000</v>
      </c>
      <c r="F28" s="28">
        <v>157776000</v>
      </c>
      <c r="G28" s="47"/>
      <c r="H28" s="47"/>
      <c r="I28" s="28">
        <v>157776000</v>
      </c>
      <c r="J28" s="42" t="s">
        <v>977</v>
      </c>
      <c r="K28" s="42" t="s">
        <v>977</v>
      </c>
      <c r="L28" s="47"/>
    </row>
    <row r="29" spans="1:12" s="30" customFormat="1" ht="45">
      <c r="A29" s="24">
        <v>25</v>
      </c>
      <c r="B29" s="29" t="s">
        <v>1002</v>
      </c>
      <c r="C29" s="27" t="s">
        <v>951</v>
      </c>
      <c r="D29" s="44" t="s">
        <v>952</v>
      </c>
      <c r="E29" s="28">
        <v>289000000</v>
      </c>
      <c r="F29" s="28">
        <v>289000000</v>
      </c>
      <c r="G29" s="47"/>
      <c r="H29" s="47"/>
      <c r="I29" s="28">
        <v>289000000</v>
      </c>
      <c r="J29" s="42" t="s">
        <v>977</v>
      </c>
      <c r="K29" s="42" t="s">
        <v>977</v>
      </c>
      <c r="L29" s="47"/>
    </row>
    <row r="30" spans="1:12" s="30" customFormat="1" ht="45">
      <c r="A30" s="24">
        <v>26</v>
      </c>
      <c r="B30" s="29" t="s">
        <v>1003</v>
      </c>
      <c r="C30" s="27" t="s">
        <v>962</v>
      </c>
      <c r="D30" s="41">
        <v>110132665</v>
      </c>
      <c r="E30" s="28">
        <v>4689429603</v>
      </c>
      <c r="F30" s="28">
        <v>4689429603</v>
      </c>
      <c r="G30" s="47"/>
      <c r="H30" s="47"/>
      <c r="I30" s="28">
        <v>4689429603</v>
      </c>
      <c r="J30" s="42" t="s">
        <v>977</v>
      </c>
      <c r="K30" s="42" t="s">
        <v>977</v>
      </c>
      <c r="L30" s="47"/>
    </row>
    <row r="31" spans="1:12" ht="45">
      <c r="A31" s="24">
        <v>27</v>
      </c>
      <c r="B31" s="29" t="s">
        <v>1004</v>
      </c>
      <c r="C31" s="27" t="s">
        <v>19</v>
      </c>
      <c r="D31" s="44" t="s">
        <v>36</v>
      </c>
      <c r="E31" s="28">
        <v>821520000</v>
      </c>
      <c r="F31" s="28">
        <v>821520000</v>
      </c>
      <c r="G31" s="47"/>
      <c r="H31" s="47"/>
      <c r="I31" s="28">
        <v>821520000</v>
      </c>
      <c r="J31" s="42" t="s">
        <v>977</v>
      </c>
      <c r="K31" s="42" t="s">
        <v>977</v>
      </c>
      <c r="L31" s="47"/>
    </row>
    <row r="32" spans="1:12" s="30" customFormat="1" ht="45">
      <c r="A32" s="24">
        <v>28</v>
      </c>
      <c r="B32" s="29" t="s">
        <v>1005</v>
      </c>
      <c r="C32" s="27" t="s">
        <v>11</v>
      </c>
      <c r="D32" s="41">
        <v>2800588271</v>
      </c>
      <c r="E32" s="28">
        <v>316737520</v>
      </c>
      <c r="F32" s="28">
        <v>316737520</v>
      </c>
      <c r="G32" s="47"/>
      <c r="H32" s="47"/>
      <c r="I32" s="28">
        <v>316737520</v>
      </c>
      <c r="J32" s="42" t="s">
        <v>977</v>
      </c>
      <c r="K32" s="42" t="s">
        <v>977</v>
      </c>
      <c r="L32" s="47"/>
    </row>
    <row r="33" spans="1:12" ht="45">
      <c r="A33" s="24">
        <v>29</v>
      </c>
      <c r="B33" s="29" t="s">
        <v>1006</v>
      </c>
      <c r="C33" s="27" t="s">
        <v>528</v>
      </c>
      <c r="D33" s="44" t="s">
        <v>919</v>
      </c>
      <c r="E33" s="28">
        <v>6081340632</v>
      </c>
      <c r="F33" s="28">
        <v>6081340632</v>
      </c>
      <c r="G33" s="47"/>
      <c r="H33" s="47"/>
      <c r="I33" s="28">
        <v>6081340632</v>
      </c>
      <c r="J33" s="42" t="s">
        <v>977</v>
      </c>
      <c r="K33" s="42" t="s">
        <v>977</v>
      </c>
      <c r="L33" s="47"/>
    </row>
    <row r="34" spans="1:12" s="30" customFormat="1" ht="45">
      <c r="A34" s="24">
        <v>30</v>
      </c>
      <c r="B34" s="29" t="s">
        <v>1007</v>
      </c>
      <c r="C34" s="27" t="s">
        <v>11</v>
      </c>
      <c r="D34" s="41">
        <v>2800588271</v>
      </c>
      <c r="E34" s="28">
        <v>3245951760</v>
      </c>
      <c r="F34" s="28">
        <v>3245951760</v>
      </c>
      <c r="G34" s="47"/>
      <c r="H34" s="47"/>
      <c r="I34" s="28">
        <v>3245951760</v>
      </c>
      <c r="J34" s="42" t="s">
        <v>977</v>
      </c>
      <c r="K34" s="42" t="s">
        <v>977</v>
      </c>
      <c r="L34" s="47"/>
    </row>
    <row r="35" spans="1:12" s="30" customFormat="1" ht="45">
      <c r="A35" s="24">
        <v>31</v>
      </c>
      <c r="B35" s="29" t="s">
        <v>1008</v>
      </c>
      <c r="C35" s="27" t="s">
        <v>819</v>
      </c>
      <c r="D35" s="44" t="s">
        <v>921</v>
      </c>
      <c r="E35" s="28">
        <v>2972436672</v>
      </c>
      <c r="F35" s="28">
        <v>2972436672</v>
      </c>
      <c r="G35" s="47"/>
      <c r="H35" s="47"/>
      <c r="I35" s="28">
        <v>2972436672</v>
      </c>
      <c r="J35" s="42" t="s">
        <v>977</v>
      </c>
      <c r="K35" s="42" t="s">
        <v>977</v>
      </c>
      <c r="L35" s="47"/>
    </row>
    <row r="36" spans="1:12" s="30" customFormat="1" ht="45">
      <c r="A36" s="24">
        <v>32</v>
      </c>
      <c r="B36" s="29" t="s">
        <v>1009</v>
      </c>
      <c r="C36" s="27" t="s">
        <v>849</v>
      </c>
      <c r="D36" s="44" t="s">
        <v>920</v>
      </c>
      <c r="E36" s="28">
        <v>2751077460</v>
      </c>
      <c r="F36" s="28">
        <v>2751077460</v>
      </c>
      <c r="G36" s="47"/>
      <c r="H36" s="47"/>
      <c r="I36" s="28">
        <v>2751077460</v>
      </c>
      <c r="J36" s="42" t="s">
        <v>977</v>
      </c>
      <c r="K36" s="42" t="s">
        <v>977</v>
      </c>
      <c r="L36" s="47"/>
    </row>
    <row r="37" spans="1:12" ht="45">
      <c r="A37" s="24">
        <v>33</v>
      </c>
      <c r="B37" s="29" t="s">
        <v>1010</v>
      </c>
      <c r="C37" s="27" t="s">
        <v>19</v>
      </c>
      <c r="D37" s="44" t="s">
        <v>36</v>
      </c>
      <c r="E37" s="28">
        <v>2973638850</v>
      </c>
      <c r="F37" s="28">
        <v>2973638850</v>
      </c>
      <c r="G37" s="47"/>
      <c r="H37" s="47"/>
      <c r="I37" s="28">
        <v>2973638850</v>
      </c>
      <c r="J37" s="42" t="s">
        <v>977</v>
      </c>
      <c r="K37" s="42" t="s">
        <v>977</v>
      </c>
      <c r="L37" s="47"/>
    </row>
    <row r="38" spans="1:12" ht="45">
      <c r="A38" s="24">
        <v>34</v>
      </c>
      <c r="B38" s="29" t="s">
        <v>1011</v>
      </c>
      <c r="C38" s="27" t="s">
        <v>922</v>
      </c>
      <c r="D38" s="41">
        <v>2801416116</v>
      </c>
      <c r="E38" s="28">
        <v>958200960</v>
      </c>
      <c r="F38" s="28">
        <v>958200960</v>
      </c>
      <c r="G38" s="47"/>
      <c r="H38" s="47"/>
      <c r="I38" s="28">
        <v>958200960</v>
      </c>
      <c r="J38" s="42" t="s">
        <v>977</v>
      </c>
      <c r="K38" s="42" t="s">
        <v>977</v>
      </c>
      <c r="L38" s="47"/>
    </row>
    <row r="39" spans="1:12" ht="45">
      <c r="A39" s="24">
        <v>35</v>
      </c>
      <c r="B39" s="29" t="s">
        <v>1012</v>
      </c>
      <c r="C39" s="27" t="s">
        <v>960</v>
      </c>
      <c r="D39" s="44" t="s">
        <v>961</v>
      </c>
      <c r="E39" s="28">
        <v>237034780</v>
      </c>
      <c r="F39" s="28">
        <v>237034780</v>
      </c>
      <c r="G39" s="47"/>
      <c r="H39" s="47"/>
      <c r="I39" s="28">
        <v>237034780</v>
      </c>
      <c r="J39" s="42" t="s">
        <v>977</v>
      </c>
      <c r="K39" s="42" t="s">
        <v>977</v>
      </c>
      <c r="L39" s="47"/>
    </row>
    <row r="40" spans="1:12" ht="45">
      <c r="A40" s="24">
        <v>36</v>
      </c>
      <c r="B40" s="29" t="s">
        <v>1013</v>
      </c>
      <c r="C40" s="27" t="s">
        <v>960</v>
      </c>
      <c r="D40" s="44" t="s">
        <v>961</v>
      </c>
      <c r="E40" s="28">
        <v>1230890000</v>
      </c>
      <c r="F40" s="28">
        <v>1230890000</v>
      </c>
      <c r="G40" s="47"/>
      <c r="H40" s="47"/>
      <c r="I40" s="28">
        <v>1230890000</v>
      </c>
      <c r="J40" s="42" t="s">
        <v>977</v>
      </c>
      <c r="K40" s="42" t="s">
        <v>977</v>
      </c>
      <c r="L40" s="47"/>
    </row>
    <row r="41" spans="1:12" ht="45">
      <c r="A41" s="24">
        <v>37</v>
      </c>
      <c r="B41" s="29" t="s">
        <v>1014</v>
      </c>
      <c r="C41" s="27" t="s">
        <v>949</v>
      </c>
      <c r="D41" s="44" t="s">
        <v>950</v>
      </c>
      <c r="E41" s="28">
        <v>350812000</v>
      </c>
      <c r="F41" s="28">
        <v>350812000</v>
      </c>
      <c r="G41" s="47"/>
      <c r="H41" s="47"/>
      <c r="I41" s="28">
        <v>350812000</v>
      </c>
      <c r="J41" s="42" t="s">
        <v>977</v>
      </c>
      <c r="K41" s="42" t="s">
        <v>977</v>
      </c>
      <c r="L41" s="47"/>
    </row>
    <row r="42" spans="1:12" s="30" customFormat="1" ht="45">
      <c r="A42" s="24">
        <v>38</v>
      </c>
      <c r="B42" s="29" t="s">
        <v>1015</v>
      </c>
      <c r="C42" s="27" t="s">
        <v>11</v>
      </c>
      <c r="D42" s="41">
        <v>2800588271</v>
      </c>
      <c r="E42" s="28">
        <v>2590000</v>
      </c>
      <c r="F42" s="28">
        <v>2590000</v>
      </c>
      <c r="G42" s="47"/>
      <c r="H42" s="47"/>
      <c r="I42" s="28">
        <v>2590000</v>
      </c>
      <c r="J42" s="42" t="s">
        <v>977</v>
      </c>
      <c r="K42" s="42" t="s">
        <v>977</v>
      </c>
      <c r="L42" s="47"/>
    </row>
    <row r="43" spans="1:12" s="30" customFormat="1" ht="45">
      <c r="A43" s="24">
        <v>39</v>
      </c>
      <c r="B43" s="29" t="s">
        <v>1016</v>
      </c>
      <c r="C43" s="27" t="s">
        <v>11</v>
      </c>
      <c r="D43" s="41">
        <v>2800588271</v>
      </c>
      <c r="E43" s="28">
        <v>3175000</v>
      </c>
      <c r="F43" s="28">
        <v>3175000</v>
      </c>
      <c r="G43" s="47"/>
      <c r="H43" s="47"/>
      <c r="I43" s="28">
        <v>3175000</v>
      </c>
      <c r="J43" s="42" t="s">
        <v>977</v>
      </c>
      <c r="K43" s="42" t="s">
        <v>977</v>
      </c>
      <c r="L43" s="47"/>
    </row>
    <row r="44" spans="1:12" s="30" customFormat="1" ht="45">
      <c r="A44" s="24">
        <v>40</v>
      </c>
      <c r="B44" s="29" t="s">
        <v>1017</v>
      </c>
      <c r="C44" s="27" t="s">
        <v>11</v>
      </c>
      <c r="D44" s="41">
        <v>2800588271</v>
      </c>
      <c r="E44" s="28">
        <v>3175000</v>
      </c>
      <c r="F44" s="28">
        <v>3175000</v>
      </c>
      <c r="G44" s="47"/>
      <c r="H44" s="47"/>
      <c r="I44" s="28">
        <v>3175000</v>
      </c>
      <c r="J44" s="42" t="s">
        <v>977</v>
      </c>
      <c r="K44" s="42" t="s">
        <v>977</v>
      </c>
      <c r="L44" s="47"/>
    </row>
    <row r="45" spans="1:12" s="30" customFormat="1" ht="45">
      <c r="A45" s="24">
        <v>41</v>
      </c>
      <c r="B45" s="29" t="s">
        <v>1018</v>
      </c>
      <c r="C45" s="27" t="s">
        <v>11</v>
      </c>
      <c r="D45" s="41">
        <v>2800588271</v>
      </c>
      <c r="E45" s="28">
        <v>3175000</v>
      </c>
      <c r="F45" s="28">
        <v>3175000</v>
      </c>
      <c r="G45" s="47"/>
      <c r="H45" s="47"/>
      <c r="I45" s="28">
        <v>3175000</v>
      </c>
      <c r="J45" s="42" t="s">
        <v>977</v>
      </c>
      <c r="K45" s="42" t="s">
        <v>977</v>
      </c>
      <c r="L45" s="47"/>
    </row>
    <row r="46" spans="1:12" s="30" customFormat="1" ht="45">
      <c r="A46" s="24">
        <v>42</v>
      </c>
      <c r="B46" s="29" t="s">
        <v>1019</v>
      </c>
      <c r="C46" s="27" t="s">
        <v>11</v>
      </c>
      <c r="D46" s="41">
        <v>2800588271</v>
      </c>
      <c r="E46" s="28">
        <v>2545000</v>
      </c>
      <c r="F46" s="28">
        <v>2545000</v>
      </c>
      <c r="G46" s="47"/>
      <c r="H46" s="47"/>
      <c r="I46" s="28">
        <v>2545000</v>
      </c>
      <c r="J46" s="42" t="s">
        <v>977</v>
      </c>
      <c r="K46" s="42" t="s">
        <v>977</v>
      </c>
      <c r="L46" s="47"/>
    </row>
    <row r="47" spans="1:12" s="30" customFormat="1" ht="45">
      <c r="A47" s="24">
        <v>43</v>
      </c>
      <c r="B47" s="29" t="s">
        <v>1020</v>
      </c>
      <c r="C47" s="27" t="s">
        <v>11</v>
      </c>
      <c r="D47" s="41">
        <v>2800588271</v>
      </c>
      <c r="E47" s="28">
        <v>2545000</v>
      </c>
      <c r="F47" s="28">
        <v>2545000</v>
      </c>
      <c r="G47" s="47"/>
      <c r="H47" s="47"/>
      <c r="I47" s="28">
        <v>2545000</v>
      </c>
      <c r="J47" s="42" t="s">
        <v>977</v>
      </c>
      <c r="K47" s="42" t="s">
        <v>977</v>
      </c>
      <c r="L47" s="47"/>
    </row>
    <row r="48" spans="1:12" s="30" customFormat="1" ht="45">
      <c r="A48" s="24">
        <v>44</v>
      </c>
      <c r="B48" s="29" t="s">
        <v>1021</v>
      </c>
      <c r="C48" s="27" t="s">
        <v>11</v>
      </c>
      <c r="D48" s="41">
        <v>2800588271</v>
      </c>
      <c r="E48" s="28">
        <v>3275000</v>
      </c>
      <c r="F48" s="28">
        <v>3275000</v>
      </c>
      <c r="G48" s="47"/>
      <c r="H48" s="47"/>
      <c r="I48" s="28">
        <v>3275000</v>
      </c>
      <c r="J48" s="42" t="s">
        <v>977</v>
      </c>
      <c r="K48" s="42" t="s">
        <v>977</v>
      </c>
      <c r="L48" s="47"/>
    </row>
    <row r="49" spans="1:12" s="30" customFormat="1" ht="45">
      <c r="A49" s="24">
        <v>45</v>
      </c>
      <c r="B49" s="29" t="s">
        <v>1022</v>
      </c>
      <c r="C49" s="27" t="s">
        <v>11</v>
      </c>
      <c r="D49" s="41">
        <v>2800588271</v>
      </c>
      <c r="E49" s="28">
        <v>6875000</v>
      </c>
      <c r="F49" s="28">
        <v>6875000</v>
      </c>
      <c r="G49" s="47"/>
      <c r="H49" s="47"/>
      <c r="I49" s="28">
        <v>6875000</v>
      </c>
      <c r="J49" s="42" t="s">
        <v>977</v>
      </c>
      <c r="K49" s="42" t="s">
        <v>977</v>
      </c>
      <c r="L49" s="47"/>
    </row>
    <row r="50" spans="1:12" s="30" customFormat="1" ht="45">
      <c r="A50" s="24">
        <v>46</v>
      </c>
      <c r="B50" s="29" t="s">
        <v>1023</v>
      </c>
      <c r="C50" s="27" t="s">
        <v>11</v>
      </c>
      <c r="D50" s="41">
        <v>2800588271</v>
      </c>
      <c r="E50" s="28">
        <v>15750000</v>
      </c>
      <c r="F50" s="28">
        <v>15750000</v>
      </c>
      <c r="G50" s="47"/>
      <c r="H50" s="47"/>
      <c r="I50" s="28">
        <v>15750000</v>
      </c>
      <c r="J50" s="42" t="s">
        <v>977</v>
      </c>
      <c r="K50" s="42" t="s">
        <v>977</v>
      </c>
      <c r="L50" s="47"/>
    </row>
    <row r="51" spans="1:12" s="30" customFormat="1" ht="45">
      <c r="A51" s="24">
        <v>47</v>
      </c>
      <c r="B51" s="29" t="s">
        <v>1024</v>
      </c>
      <c r="C51" s="27" t="s">
        <v>11</v>
      </c>
      <c r="D51" s="41">
        <v>2800588271</v>
      </c>
      <c r="E51" s="28">
        <v>15750000</v>
      </c>
      <c r="F51" s="28">
        <v>15750000</v>
      </c>
      <c r="G51" s="47"/>
      <c r="H51" s="47"/>
      <c r="I51" s="28">
        <v>15750000</v>
      </c>
      <c r="J51" s="42" t="s">
        <v>977</v>
      </c>
      <c r="K51" s="42" t="s">
        <v>977</v>
      </c>
      <c r="L51" s="47"/>
    </row>
    <row r="52" spans="1:12" s="30" customFormat="1" ht="45">
      <c r="A52" s="24">
        <v>48</v>
      </c>
      <c r="B52" s="29" t="s">
        <v>1025</v>
      </c>
      <c r="C52" s="27" t="s">
        <v>11</v>
      </c>
      <c r="D52" s="41">
        <v>2800588271</v>
      </c>
      <c r="E52" s="28">
        <v>7175000</v>
      </c>
      <c r="F52" s="28">
        <v>7175000</v>
      </c>
      <c r="G52" s="47"/>
      <c r="H52" s="47"/>
      <c r="I52" s="28">
        <v>7175000</v>
      </c>
      <c r="J52" s="42" t="s">
        <v>977</v>
      </c>
      <c r="K52" s="42" t="s">
        <v>977</v>
      </c>
      <c r="L52" s="47"/>
    </row>
    <row r="53" spans="1:12" s="30" customFormat="1" ht="45">
      <c r="A53" s="24">
        <v>49</v>
      </c>
      <c r="B53" s="29" t="s">
        <v>1026</v>
      </c>
      <c r="C53" s="27" t="s">
        <v>11</v>
      </c>
      <c r="D53" s="41">
        <v>2800588271</v>
      </c>
      <c r="E53" s="28">
        <v>50250000</v>
      </c>
      <c r="F53" s="28">
        <v>50250000</v>
      </c>
      <c r="G53" s="47"/>
      <c r="H53" s="47"/>
      <c r="I53" s="28">
        <v>50250000</v>
      </c>
      <c r="J53" s="42" t="s">
        <v>977</v>
      </c>
      <c r="K53" s="42" t="s">
        <v>977</v>
      </c>
      <c r="L53" s="47"/>
    </row>
    <row r="54" spans="1:12" s="30" customFormat="1" ht="45">
      <c r="A54" s="24">
        <v>50</v>
      </c>
      <c r="B54" s="29" t="s">
        <v>1027</v>
      </c>
      <c r="C54" s="27" t="s">
        <v>11</v>
      </c>
      <c r="D54" s="41">
        <v>2800588271</v>
      </c>
      <c r="E54" s="28">
        <v>82000000</v>
      </c>
      <c r="F54" s="28">
        <v>82000000</v>
      </c>
      <c r="G54" s="47"/>
      <c r="H54" s="47"/>
      <c r="I54" s="28">
        <v>82000000</v>
      </c>
      <c r="J54" s="42" t="s">
        <v>977</v>
      </c>
      <c r="K54" s="42" t="s">
        <v>977</v>
      </c>
      <c r="L54" s="47"/>
    </row>
    <row r="55" spans="1:12" ht="45">
      <c r="A55" s="24">
        <v>51</v>
      </c>
      <c r="B55" s="29" t="s">
        <v>1137</v>
      </c>
      <c r="C55" s="27" t="s">
        <v>963</v>
      </c>
      <c r="D55" s="44" t="s">
        <v>964</v>
      </c>
      <c r="E55" s="28">
        <v>3990000</v>
      </c>
      <c r="F55" s="28">
        <v>3990000</v>
      </c>
      <c r="G55" s="47"/>
      <c r="H55" s="47"/>
      <c r="I55" s="28">
        <v>3990000</v>
      </c>
      <c r="J55" s="42" t="s">
        <v>977</v>
      </c>
      <c r="K55" s="42" t="s">
        <v>977</v>
      </c>
      <c r="L55" s="47"/>
    </row>
    <row r="56" spans="1:12" ht="45">
      <c r="A56" s="24">
        <v>52</v>
      </c>
      <c r="B56" s="29" t="s">
        <v>1138</v>
      </c>
      <c r="C56" s="27" t="s">
        <v>963</v>
      </c>
      <c r="D56" s="44" t="s">
        <v>964</v>
      </c>
      <c r="E56" s="28">
        <v>3150000</v>
      </c>
      <c r="F56" s="28">
        <v>3150000</v>
      </c>
      <c r="G56" s="47"/>
      <c r="H56" s="47"/>
      <c r="I56" s="28">
        <v>3150000</v>
      </c>
      <c r="J56" s="42" t="s">
        <v>977</v>
      </c>
      <c r="K56" s="42" t="s">
        <v>977</v>
      </c>
      <c r="L56" s="47"/>
    </row>
    <row r="57" spans="1:12" ht="45">
      <c r="A57" s="24">
        <v>53</v>
      </c>
      <c r="B57" s="29" t="s">
        <v>1139</v>
      </c>
      <c r="C57" s="27" t="s">
        <v>963</v>
      </c>
      <c r="D57" s="44" t="s">
        <v>964</v>
      </c>
      <c r="E57" s="28">
        <v>7350000</v>
      </c>
      <c r="F57" s="28">
        <v>7350000</v>
      </c>
      <c r="G57" s="47"/>
      <c r="H57" s="47"/>
      <c r="I57" s="28">
        <v>7350000</v>
      </c>
      <c r="J57" s="42" t="s">
        <v>977</v>
      </c>
      <c r="K57" s="42" t="s">
        <v>977</v>
      </c>
      <c r="L57" s="47"/>
    </row>
    <row r="58" spans="1:12" ht="45">
      <c r="A58" s="24">
        <v>54</v>
      </c>
      <c r="B58" s="29" t="s">
        <v>1140</v>
      </c>
      <c r="C58" s="27" t="s">
        <v>963</v>
      </c>
      <c r="D58" s="44" t="s">
        <v>964</v>
      </c>
      <c r="E58" s="28">
        <v>997500</v>
      </c>
      <c r="F58" s="28">
        <v>997500</v>
      </c>
      <c r="G58" s="47"/>
      <c r="H58" s="47"/>
      <c r="I58" s="28">
        <v>997500</v>
      </c>
      <c r="J58" s="42" t="s">
        <v>977</v>
      </c>
      <c r="K58" s="42" t="s">
        <v>977</v>
      </c>
      <c r="L58" s="47"/>
    </row>
    <row r="59" spans="1:12" ht="45">
      <c r="A59" s="24">
        <v>55</v>
      </c>
      <c r="B59" s="29" t="s">
        <v>1141</v>
      </c>
      <c r="C59" s="27" t="s">
        <v>963</v>
      </c>
      <c r="D59" s="44" t="s">
        <v>964</v>
      </c>
      <c r="E59" s="28">
        <v>7350000</v>
      </c>
      <c r="F59" s="28">
        <v>7350000</v>
      </c>
      <c r="G59" s="47"/>
      <c r="H59" s="47"/>
      <c r="I59" s="28">
        <v>7350000</v>
      </c>
      <c r="J59" s="42" t="s">
        <v>977</v>
      </c>
      <c r="K59" s="42" t="s">
        <v>977</v>
      </c>
      <c r="L59" s="47"/>
    </row>
    <row r="60" spans="1:12" ht="45">
      <c r="A60" s="24">
        <v>56</v>
      </c>
      <c r="B60" s="29" t="s">
        <v>1142</v>
      </c>
      <c r="C60" s="27" t="s">
        <v>963</v>
      </c>
      <c r="D60" s="44" t="s">
        <v>964</v>
      </c>
      <c r="E60" s="28">
        <v>7350000</v>
      </c>
      <c r="F60" s="28">
        <v>7350000</v>
      </c>
      <c r="G60" s="47"/>
      <c r="H60" s="47"/>
      <c r="I60" s="28">
        <v>7350000</v>
      </c>
      <c r="J60" s="42" t="s">
        <v>977</v>
      </c>
      <c r="K60" s="42" t="s">
        <v>977</v>
      </c>
      <c r="L60" s="47"/>
    </row>
    <row r="61" spans="1:12" ht="45">
      <c r="A61" s="24">
        <v>57</v>
      </c>
      <c r="B61" s="29" t="s">
        <v>1143</v>
      </c>
      <c r="C61" s="27" t="s">
        <v>963</v>
      </c>
      <c r="D61" s="44" t="s">
        <v>964</v>
      </c>
      <c r="E61" s="28">
        <v>7350000</v>
      </c>
      <c r="F61" s="28">
        <v>7350000</v>
      </c>
      <c r="G61" s="47"/>
      <c r="H61" s="47"/>
      <c r="I61" s="28">
        <v>7350000</v>
      </c>
      <c r="J61" s="42" t="s">
        <v>977</v>
      </c>
      <c r="K61" s="42" t="s">
        <v>977</v>
      </c>
      <c r="L61" s="47"/>
    </row>
    <row r="62" spans="1:12" ht="45">
      <c r="A62" s="24">
        <v>58</v>
      </c>
      <c r="B62" s="29" t="s">
        <v>1144</v>
      </c>
      <c r="C62" s="27" t="s">
        <v>963</v>
      </c>
      <c r="D62" s="44" t="s">
        <v>964</v>
      </c>
      <c r="E62" s="28">
        <v>7350000</v>
      </c>
      <c r="F62" s="28">
        <v>7350000</v>
      </c>
      <c r="G62" s="47"/>
      <c r="H62" s="47"/>
      <c r="I62" s="28">
        <v>7350000</v>
      </c>
      <c r="J62" s="42" t="s">
        <v>977</v>
      </c>
      <c r="K62" s="42" t="s">
        <v>977</v>
      </c>
      <c r="L62" s="47"/>
    </row>
    <row r="63" spans="1:12" ht="45">
      <c r="A63" s="24">
        <v>59</v>
      </c>
      <c r="B63" s="29" t="s">
        <v>1145</v>
      </c>
      <c r="C63" s="27" t="s">
        <v>963</v>
      </c>
      <c r="D63" s="44" t="s">
        <v>964</v>
      </c>
      <c r="E63" s="28">
        <v>2992500</v>
      </c>
      <c r="F63" s="28">
        <v>2992500</v>
      </c>
      <c r="G63" s="47"/>
      <c r="H63" s="47"/>
      <c r="I63" s="28">
        <v>2992500</v>
      </c>
      <c r="J63" s="42" t="s">
        <v>977</v>
      </c>
      <c r="K63" s="42" t="s">
        <v>977</v>
      </c>
      <c r="L63" s="47"/>
    </row>
    <row r="64" spans="1:12" ht="45">
      <c r="A64" s="24">
        <v>60</v>
      </c>
      <c r="B64" s="29" t="s">
        <v>1146</v>
      </c>
      <c r="C64" s="27" t="s">
        <v>963</v>
      </c>
      <c r="D64" s="44" t="s">
        <v>964</v>
      </c>
      <c r="E64" s="28">
        <v>7350000</v>
      </c>
      <c r="F64" s="28">
        <v>7350000</v>
      </c>
      <c r="G64" s="47"/>
      <c r="H64" s="47"/>
      <c r="I64" s="28">
        <v>7350000</v>
      </c>
      <c r="J64" s="42" t="s">
        <v>977</v>
      </c>
      <c r="K64" s="42" t="s">
        <v>977</v>
      </c>
      <c r="L64" s="47"/>
    </row>
    <row r="65" spans="1:12" ht="45">
      <c r="A65" s="24">
        <v>61</v>
      </c>
      <c r="B65" s="29" t="s">
        <v>1147</v>
      </c>
      <c r="C65" s="27" t="s">
        <v>963</v>
      </c>
      <c r="D65" s="44" t="s">
        <v>964</v>
      </c>
      <c r="E65" s="28">
        <v>7350000</v>
      </c>
      <c r="F65" s="28">
        <v>7350000</v>
      </c>
      <c r="G65" s="47"/>
      <c r="H65" s="47"/>
      <c r="I65" s="28">
        <v>7350000</v>
      </c>
      <c r="J65" s="42" t="s">
        <v>977</v>
      </c>
      <c r="K65" s="42" t="s">
        <v>977</v>
      </c>
      <c r="L65" s="47"/>
    </row>
    <row r="66" spans="1:12" ht="45">
      <c r="A66" s="24">
        <v>62</v>
      </c>
      <c r="B66" s="29" t="s">
        <v>1148</v>
      </c>
      <c r="C66" s="27" t="s">
        <v>963</v>
      </c>
      <c r="D66" s="44" t="s">
        <v>964</v>
      </c>
      <c r="E66" s="28">
        <v>6982500</v>
      </c>
      <c r="F66" s="28">
        <v>6982500</v>
      </c>
      <c r="G66" s="47"/>
      <c r="H66" s="47"/>
      <c r="I66" s="28">
        <v>6982500</v>
      </c>
      <c r="J66" s="42" t="s">
        <v>977</v>
      </c>
      <c r="K66" s="42" t="s">
        <v>977</v>
      </c>
      <c r="L66" s="47"/>
    </row>
    <row r="67" spans="1:12" ht="45">
      <c r="A67" s="24">
        <v>63</v>
      </c>
      <c r="B67" s="29" t="s">
        <v>1149</v>
      </c>
      <c r="C67" s="27" t="s">
        <v>963</v>
      </c>
      <c r="D67" s="44" t="s">
        <v>964</v>
      </c>
      <c r="E67" s="28">
        <v>6982500</v>
      </c>
      <c r="F67" s="28">
        <v>6982500</v>
      </c>
      <c r="G67" s="47"/>
      <c r="H67" s="47"/>
      <c r="I67" s="28">
        <v>6982500</v>
      </c>
      <c r="J67" s="42" t="s">
        <v>977</v>
      </c>
      <c r="K67" s="42" t="s">
        <v>977</v>
      </c>
      <c r="L67" s="47"/>
    </row>
    <row r="68" spans="1:12" ht="45">
      <c r="A68" s="24">
        <v>64</v>
      </c>
      <c r="B68" s="29" t="s">
        <v>1150</v>
      </c>
      <c r="C68" s="27" t="s">
        <v>963</v>
      </c>
      <c r="D68" s="44" t="s">
        <v>964</v>
      </c>
      <c r="E68" s="28">
        <v>6982500</v>
      </c>
      <c r="F68" s="28">
        <v>6982500</v>
      </c>
      <c r="G68" s="47"/>
      <c r="H68" s="47"/>
      <c r="I68" s="28">
        <v>6982500</v>
      </c>
      <c r="J68" s="42" t="s">
        <v>977</v>
      </c>
      <c r="K68" s="42" t="s">
        <v>977</v>
      </c>
      <c r="L68" s="47"/>
    </row>
    <row r="69" spans="1:12" ht="45">
      <c r="A69" s="24">
        <v>65</v>
      </c>
      <c r="B69" s="29" t="s">
        <v>1151</v>
      </c>
      <c r="C69" s="27" t="s">
        <v>963</v>
      </c>
      <c r="D69" s="44" t="s">
        <v>964</v>
      </c>
      <c r="E69" s="28">
        <v>6982500</v>
      </c>
      <c r="F69" s="28">
        <v>6982500</v>
      </c>
      <c r="G69" s="47"/>
      <c r="H69" s="47"/>
      <c r="I69" s="28">
        <v>6982500</v>
      </c>
      <c r="J69" s="42" t="s">
        <v>977</v>
      </c>
      <c r="K69" s="42" t="s">
        <v>977</v>
      </c>
      <c r="L69" s="47"/>
    </row>
    <row r="70" spans="1:12" s="30" customFormat="1" ht="45">
      <c r="A70" s="24">
        <v>66</v>
      </c>
      <c r="B70" s="29" t="s">
        <v>1028</v>
      </c>
      <c r="C70" s="27" t="s">
        <v>11</v>
      </c>
      <c r="D70" s="41">
        <v>2800588271</v>
      </c>
      <c r="E70" s="28">
        <v>7875000</v>
      </c>
      <c r="F70" s="28">
        <v>7875000</v>
      </c>
      <c r="G70" s="47"/>
      <c r="H70" s="47"/>
      <c r="I70" s="28">
        <v>7875000</v>
      </c>
      <c r="J70" s="42" t="s">
        <v>977</v>
      </c>
      <c r="K70" s="42" t="s">
        <v>977</v>
      </c>
      <c r="L70" s="47"/>
    </row>
    <row r="71" spans="1:12" ht="45">
      <c r="A71" s="24">
        <v>67</v>
      </c>
      <c r="B71" s="29" t="s">
        <v>1152</v>
      </c>
      <c r="C71" s="27" t="s">
        <v>963</v>
      </c>
      <c r="D71" s="44" t="s">
        <v>964</v>
      </c>
      <c r="E71" s="28">
        <v>7350000</v>
      </c>
      <c r="F71" s="28">
        <v>7350000</v>
      </c>
      <c r="G71" s="47"/>
      <c r="H71" s="47"/>
      <c r="I71" s="28">
        <v>7350000</v>
      </c>
      <c r="J71" s="42" t="s">
        <v>977</v>
      </c>
      <c r="K71" s="42" t="s">
        <v>977</v>
      </c>
      <c r="L71" s="47"/>
    </row>
    <row r="72" spans="1:12" ht="45">
      <c r="A72" s="24">
        <v>68</v>
      </c>
      <c r="B72" s="29" t="s">
        <v>1153</v>
      </c>
      <c r="C72" s="27" t="s">
        <v>963</v>
      </c>
      <c r="D72" s="44" t="s">
        <v>964</v>
      </c>
      <c r="E72" s="28">
        <v>7350000</v>
      </c>
      <c r="F72" s="28">
        <v>7350000</v>
      </c>
      <c r="G72" s="47"/>
      <c r="H72" s="47"/>
      <c r="I72" s="28">
        <v>7350000</v>
      </c>
      <c r="J72" s="42" t="s">
        <v>977</v>
      </c>
      <c r="K72" s="42" t="s">
        <v>977</v>
      </c>
      <c r="L72" s="47"/>
    </row>
    <row r="73" spans="1:12" s="30" customFormat="1" ht="45">
      <c r="A73" s="24">
        <v>69</v>
      </c>
      <c r="B73" s="29" t="s">
        <v>1029</v>
      </c>
      <c r="C73" s="27" t="s">
        <v>11</v>
      </c>
      <c r="D73" s="41">
        <v>2800588271</v>
      </c>
      <c r="E73" s="28">
        <v>1137500</v>
      </c>
      <c r="F73" s="28">
        <v>1137500</v>
      </c>
      <c r="G73" s="47"/>
      <c r="H73" s="47"/>
      <c r="I73" s="28">
        <v>1137500</v>
      </c>
      <c r="J73" s="42" t="s">
        <v>977</v>
      </c>
      <c r="K73" s="42" t="s">
        <v>977</v>
      </c>
      <c r="L73" s="47"/>
    </row>
    <row r="74" spans="1:12" ht="45">
      <c r="A74" s="24">
        <v>70</v>
      </c>
      <c r="B74" s="29" t="s">
        <v>1154</v>
      </c>
      <c r="C74" s="27" t="s">
        <v>963</v>
      </c>
      <c r="D74" s="44" t="s">
        <v>964</v>
      </c>
      <c r="E74" s="28">
        <v>7350000</v>
      </c>
      <c r="F74" s="28">
        <v>7350000</v>
      </c>
      <c r="G74" s="47"/>
      <c r="H74" s="47"/>
      <c r="I74" s="28">
        <v>7350000</v>
      </c>
      <c r="J74" s="42" t="s">
        <v>977</v>
      </c>
      <c r="K74" s="42" t="s">
        <v>977</v>
      </c>
      <c r="L74" s="47"/>
    </row>
    <row r="75" spans="1:12" ht="45">
      <c r="A75" s="24">
        <v>71</v>
      </c>
      <c r="B75" s="29" t="s">
        <v>1155</v>
      </c>
      <c r="C75" s="27" t="s">
        <v>963</v>
      </c>
      <c r="D75" s="44" t="s">
        <v>964</v>
      </c>
      <c r="E75" s="28">
        <v>6982500</v>
      </c>
      <c r="F75" s="28">
        <v>6982500</v>
      </c>
      <c r="G75" s="47"/>
      <c r="H75" s="47"/>
      <c r="I75" s="28">
        <v>6982500</v>
      </c>
      <c r="J75" s="42" t="s">
        <v>977</v>
      </c>
      <c r="K75" s="42" t="s">
        <v>977</v>
      </c>
      <c r="L75" s="47"/>
    </row>
    <row r="76" spans="1:12" ht="45">
      <c r="A76" s="24">
        <v>72</v>
      </c>
      <c r="B76" s="29" t="s">
        <v>1156</v>
      </c>
      <c r="C76" s="27" t="s">
        <v>963</v>
      </c>
      <c r="D76" s="44" t="s">
        <v>964</v>
      </c>
      <c r="E76" s="28">
        <v>7350000</v>
      </c>
      <c r="F76" s="28">
        <v>7350000</v>
      </c>
      <c r="G76" s="47"/>
      <c r="H76" s="47"/>
      <c r="I76" s="28">
        <v>7350000</v>
      </c>
      <c r="J76" s="42" t="s">
        <v>977</v>
      </c>
      <c r="K76" s="42" t="s">
        <v>977</v>
      </c>
      <c r="L76" s="47"/>
    </row>
    <row r="77" spans="1:12" ht="45">
      <c r="A77" s="24">
        <v>73</v>
      </c>
      <c r="B77" s="29" t="s">
        <v>1157</v>
      </c>
      <c r="C77" s="27" t="s">
        <v>963</v>
      </c>
      <c r="D77" s="44" t="s">
        <v>964</v>
      </c>
      <c r="E77" s="28">
        <v>1050000</v>
      </c>
      <c r="F77" s="28">
        <v>1050000</v>
      </c>
      <c r="G77" s="47"/>
      <c r="H77" s="47"/>
      <c r="I77" s="28">
        <v>1050000</v>
      </c>
      <c r="J77" s="42" t="s">
        <v>977</v>
      </c>
      <c r="K77" s="42" t="s">
        <v>977</v>
      </c>
      <c r="L77" s="47"/>
    </row>
    <row r="78" spans="1:12" ht="45">
      <c r="A78" s="24">
        <v>74</v>
      </c>
      <c r="B78" s="29" t="s">
        <v>1158</v>
      </c>
      <c r="C78" s="27" t="s">
        <v>963</v>
      </c>
      <c r="D78" s="44" t="s">
        <v>964</v>
      </c>
      <c r="E78" s="28">
        <v>2625000</v>
      </c>
      <c r="F78" s="28">
        <v>2625000</v>
      </c>
      <c r="G78" s="47"/>
      <c r="H78" s="47"/>
      <c r="I78" s="28">
        <v>2625000</v>
      </c>
      <c r="J78" s="42" t="s">
        <v>977</v>
      </c>
      <c r="K78" s="42" t="s">
        <v>977</v>
      </c>
      <c r="L78" s="47"/>
    </row>
    <row r="79" spans="1:12" ht="45">
      <c r="A79" s="24">
        <v>75</v>
      </c>
      <c r="B79" s="29" t="s">
        <v>1159</v>
      </c>
      <c r="C79" s="27" t="s">
        <v>963</v>
      </c>
      <c r="D79" s="44" t="s">
        <v>964</v>
      </c>
      <c r="E79" s="28">
        <v>6982500</v>
      </c>
      <c r="F79" s="28">
        <v>6982500</v>
      </c>
      <c r="G79" s="47"/>
      <c r="H79" s="47"/>
      <c r="I79" s="28">
        <v>6982500</v>
      </c>
      <c r="J79" s="42" t="s">
        <v>977</v>
      </c>
      <c r="K79" s="42" t="s">
        <v>977</v>
      </c>
      <c r="L79" s="47"/>
    </row>
    <row r="80" spans="1:12" ht="45">
      <c r="A80" s="24">
        <v>76</v>
      </c>
      <c r="B80" s="29" t="s">
        <v>1160</v>
      </c>
      <c r="C80" s="27" t="s">
        <v>963</v>
      </c>
      <c r="D80" s="44" t="s">
        <v>964</v>
      </c>
      <c r="E80" s="28">
        <v>7350000</v>
      </c>
      <c r="F80" s="28">
        <v>7350000</v>
      </c>
      <c r="G80" s="47"/>
      <c r="H80" s="47"/>
      <c r="I80" s="28">
        <v>7350000</v>
      </c>
      <c r="J80" s="42" t="s">
        <v>977</v>
      </c>
      <c r="K80" s="42" t="s">
        <v>977</v>
      </c>
      <c r="L80" s="47"/>
    </row>
    <row r="81" spans="1:12" ht="45">
      <c r="A81" s="24">
        <v>77</v>
      </c>
      <c r="B81" s="29" t="s">
        <v>1161</v>
      </c>
      <c r="C81" s="27" t="s">
        <v>963</v>
      </c>
      <c r="D81" s="44" t="s">
        <v>964</v>
      </c>
      <c r="E81" s="28">
        <v>6982500</v>
      </c>
      <c r="F81" s="28">
        <v>6982500</v>
      </c>
      <c r="G81" s="47"/>
      <c r="H81" s="47"/>
      <c r="I81" s="28">
        <v>6982500</v>
      </c>
      <c r="J81" s="42" t="s">
        <v>977</v>
      </c>
      <c r="K81" s="42" t="s">
        <v>977</v>
      </c>
      <c r="L81" s="47"/>
    </row>
    <row r="82" spans="1:12" ht="45">
      <c r="A82" s="24">
        <v>78</v>
      </c>
      <c r="B82" s="29" t="s">
        <v>1162</v>
      </c>
      <c r="C82" s="27" t="s">
        <v>963</v>
      </c>
      <c r="D82" s="44" t="s">
        <v>964</v>
      </c>
      <c r="E82" s="28">
        <v>6982500</v>
      </c>
      <c r="F82" s="28">
        <v>6982500</v>
      </c>
      <c r="G82" s="47"/>
      <c r="H82" s="47"/>
      <c r="I82" s="28">
        <v>6982500</v>
      </c>
      <c r="J82" s="42" t="s">
        <v>977</v>
      </c>
      <c r="K82" s="42" t="s">
        <v>977</v>
      </c>
      <c r="L82" s="47"/>
    </row>
    <row r="83" spans="1:12" ht="45">
      <c r="A83" s="24">
        <v>79</v>
      </c>
      <c r="B83" s="29" t="s">
        <v>1163</v>
      </c>
      <c r="C83" s="27" t="s">
        <v>963</v>
      </c>
      <c r="D83" s="44" t="s">
        <v>964</v>
      </c>
      <c r="E83" s="28">
        <v>7350000</v>
      </c>
      <c r="F83" s="28">
        <v>7350000</v>
      </c>
      <c r="G83" s="47"/>
      <c r="H83" s="47"/>
      <c r="I83" s="28">
        <v>7350000</v>
      </c>
      <c r="J83" s="42" t="s">
        <v>977</v>
      </c>
      <c r="K83" s="42" t="s">
        <v>977</v>
      </c>
      <c r="L83" s="47"/>
    </row>
    <row r="84" spans="1:12" ht="45">
      <c r="A84" s="24">
        <v>80</v>
      </c>
      <c r="B84" s="29" t="s">
        <v>1164</v>
      </c>
      <c r="C84" s="27" t="s">
        <v>963</v>
      </c>
      <c r="D84" s="44" t="s">
        <v>964</v>
      </c>
      <c r="E84" s="28">
        <v>1050000</v>
      </c>
      <c r="F84" s="28">
        <v>1050000</v>
      </c>
      <c r="G84" s="47"/>
      <c r="H84" s="47"/>
      <c r="I84" s="28">
        <v>1050000</v>
      </c>
      <c r="J84" s="42" t="s">
        <v>977</v>
      </c>
      <c r="K84" s="42" t="s">
        <v>977</v>
      </c>
      <c r="L84" s="47"/>
    </row>
    <row r="85" spans="1:12" ht="45">
      <c r="A85" s="24">
        <v>81</v>
      </c>
      <c r="B85" s="29" t="s">
        <v>1165</v>
      </c>
      <c r="C85" s="27" t="s">
        <v>963</v>
      </c>
      <c r="D85" s="44" t="s">
        <v>964</v>
      </c>
      <c r="E85" s="28">
        <v>2625000</v>
      </c>
      <c r="F85" s="28">
        <v>2625000</v>
      </c>
      <c r="G85" s="47"/>
      <c r="H85" s="47"/>
      <c r="I85" s="28">
        <v>2625000</v>
      </c>
      <c r="J85" s="42" t="s">
        <v>977</v>
      </c>
      <c r="K85" s="42" t="s">
        <v>977</v>
      </c>
      <c r="L85" s="47"/>
    </row>
    <row r="86" spans="1:12" ht="45">
      <c r="A86" s="24">
        <v>82</v>
      </c>
      <c r="B86" s="29" t="s">
        <v>1166</v>
      </c>
      <c r="C86" s="27" t="s">
        <v>963</v>
      </c>
      <c r="D86" s="44" t="s">
        <v>964</v>
      </c>
      <c r="E86" s="28">
        <v>2493750</v>
      </c>
      <c r="F86" s="28">
        <v>2493750</v>
      </c>
      <c r="G86" s="47"/>
      <c r="H86" s="47"/>
      <c r="I86" s="28">
        <v>2493750</v>
      </c>
      <c r="J86" s="42" t="s">
        <v>977</v>
      </c>
      <c r="K86" s="42" t="s">
        <v>977</v>
      </c>
      <c r="L86" s="47"/>
    </row>
    <row r="87" spans="1:12" s="30" customFormat="1" ht="45">
      <c r="A87" s="24">
        <v>83</v>
      </c>
      <c r="B87" s="29" t="s">
        <v>1030</v>
      </c>
      <c r="C87" s="27" t="s">
        <v>11</v>
      </c>
      <c r="D87" s="41">
        <v>2800588271</v>
      </c>
      <c r="E87" s="28">
        <v>5085000</v>
      </c>
      <c r="F87" s="28">
        <v>5085000</v>
      </c>
      <c r="G87" s="47"/>
      <c r="H87" s="47"/>
      <c r="I87" s="28">
        <v>5085000</v>
      </c>
      <c r="J87" s="42" t="s">
        <v>977</v>
      </c>
      <c r="K87" s="42" t="s">
        <v>977</v>
      </c>
      <c r="L87" s="47"/>
    </row>
    <row r="88" spans="1:12" ht="45">
      <c r="A88" s="24">
        <v>84</v>
      </c>
      <c r="B88" s="29" t="s">
        <v>1168</v>
      </c>
      <c r="C88" s="27" t="s">
        <v>963</v>
      </c>
      <c r="D88" s="44" t="s">
        <v>964</v>
      </c>
      <c r="E88" s="28">
        <v>4410000</v>
      </c>
      <c r="F88" s="28">
        <v>4410000</v>
      </c>
      <c r="G88" s="47"/>
      <c r="H88" s="47"/>
      <c r="I88" s="28">
        <v>4410000</v>
      </c>
      <c r="J88" s="42" t="s">
        <v>977</v>
      </c>
      <c r="K88" s="42" t="s">
        <v>977</v>
      </c>
      <c r="L88" s="47"/>
    </row>
    <row r="89" spans="1:12" s="30" customFormat="1" ht="45">
      <c r="A89" s="24">
        <v>85</v>
      </c>
      <c r="B89" s="29" t="s">
        <v>1031</v>
      </c>
      <c r="C89" s="27" t="s">
        <v>11</v>
      </c>
      <c r="D89" s="41">
        <v>2800588271</v>
      </c>
      <c r="E89" s="28">
        <v>5250000</v>
      </c>
      <c r="F89" s="28">
        <v>5250000</v>
      </c>
      <c r="G89" s="47"/>
      <c r="H89" s="47"/>
      <c r="I89" s="28">
        <v>5250000</v>
      </c>
      <c r="J89" s="42" t="s">
        <v>977</v>
      </c>
      <c r="K89" s="42" t="s">
        <v>977</v>
      </c>
      <c r="L89" s="47"/>
    </row>
    <row r="90" spans="1:12" s="30" customFormat="1" ht="45">
      <c r="A90" s="24">
        <v>86</v>
      </c>
      <c r="B90" s="29" t="s">
        <v>1032</v>
      </c>
      <c r="C90" s="27" t="s">
        <v>11</v>
      </c>
      <c r="D90" s="41">
        <v>2800588271</v>
      </c>
      <c r="E90" s="28">
        <v>5250000</v>
      </c>
      <c r="F90" s="28">
        <v>5250000</v>
      </c>
      <c r="G90" s="47"/>
      <c r="H90" s="47"/>
      <c r="I90" s="28">
        <v>5250000</v>
      </c>
      <c r="J90" s="42" t="s">
        <v>977</v>
      </c>
      <c r="K90" s="42" t="s">
        <v>977</v>
      </c>
      <c r="L90" s="47"/>
    </row>
    <row r="91" spans="1:12" s="30" customFormat="1" ht="45">
      <c r="A91" s="24">
        <v>87</v>
      </c>
      <c r="B91" s="29" t="s">
        <v>1033</v>
      </c>
      <c r="C91" s="27" t="s">
        <v>11</v>
      </c>
      <c r="D91" s="41">
        <v>2800588271</v>
      </c>
      <c r="E91" s="28">
        <v>7440000</v>
      </c>
      <c r="F91" s="28">
        <v>7440000</v>
      </c>
      <c r="G91" s="47"/>
      <c r="H91" s="47"/>
      <c r="I91" s="28">
        <v>7440000</v>
      </c>
      <c r="J91" s="42" t="s">
        <v>977</v>
      </c>
      <c r="K91" s="42" t="s">
        <v>977</v>
      </c>
      <c r="L91" s="47"/>
    </row>
    <row r="92" spans="1:12" ht="45">
      <c r="A92" s="24">
        <v>88</v>
      </c>
      <c r="B92" s="29" t="s">
        <v>1169</v>
      </c>
      <c r="C92" s="27" t="s">
        <v>963</v>
      </c>
      <c r="D92" s="44" t="s">
        <v>964</v>
      </c>
      <c r="E92" s="28">
        <v>7350000</v>
      </c>
      <c r="F92" s="28">
        <v>7350000</v>
      </c>
      <c r="G92" s="47"/>
      <c r="H92" s="47"/>
      <c r="I92" s="28">
        <v>7350000</v>
      </c>
      <c r="J92" s="42" t="s">
        <v>977</v>
      </c>
      <c r="K92" s="42" t="s">
        <v>977</v>
      </c>
      <c r="L92" s="47"/>
    </row>
    <row r="93" spans="1:12" ht="45">
      <c r="A93" s="24">
        <v>89</v>
      </c>
      <c r="B93" s="29" t="s">
        <v>1034</v>
      </c>
      <c r="C93" s="27" t="s">
        <v>963</v>
      </c>
      <c r="D93" s="44" t="s">
        <v>964</v>
      </c>
      <c r="E93" s="28">
        <v>7350000</v>
      </c>
      <c r="F93" s="28">
        <v>7350000</v>
      </c>
      <c r="G93" s="47"/>
      <c r="H93" s="47"/>
      <c r="I93" s="28">
        <v>7350000</v>
      </c>
      <c r="J93" s="42" t="s">
        <v>977</v>
      </c>
      <c r="K93" s="42" t="s">
        <v>977</v>
      </c>
      <c r="L93" s="47"/>
    </row>
    <row r="94" spans="1:12" ht="45">
      <c r="A94" s="24">
        <v>90</v>
      </c>
      <c r="B94" s="29" t="s">
        <v>1170</v>
      </c>
      <c r="C94" s="27" t="s">
        <v>963</v>
      </c>
      <c r="D94" s="44" t="s">
        <v>964</v>
      </c>
      <c r="E94" s="28">
        <v>7350000</v>
      </c>
      <c r="F94" s="28">
        <v>7350000</v>
      </c>
      <c r="G94" s="47"/>
      <c r="H94" s="47"/>
      <c r="I94" s="28">
        <v>7350000</v>
      </c>
      <c r="J94" s="42" t="s">
        <v>977</v>
      </c>
      <c r="K94" s="42" t="s">
        <v>977</v>
      </c>
      <c r="L94" s="47"/>
    </row>
    <row r="95" spans="1:12" ht="45">
      <c r="A95" s="24">
        <v>91</v>
      </c>
      <c r="B95" s="29" t="s">
        <v>1171</v>
      </c>
      <c r="C95" s="27" t="s">
        <v>963</v>
      </c>
      <c r="D95" s="44" t="s">
        <v>964</v>
      </c>
      <c r="E95" s="28">
        <v>2100000</v>
      </c>
      <c r="F95" s="28">
        <v>2100000</v>
      </c>
      <c r="G95" s="47"/>
      <c r="H95" s="47"/>
      <c r="I95" s="28">
        <v>2100000</v>
      </c>
      <c r="J95" s="42" t="s">
        <v>977</v>
      </c>
      <c r="K95" s="42" t="s">
        <v>977</v>
      </c>
      <c r="L95" s="47"/>
    </row>
    <row r="96" spans="1:12" ht="45">
      <c r="A96" s="24">
        <v>92</v>
      </c>
      <c r="B96" s="29" t="s">
        <v>1172</v>
      </c>
      <c r="C96" s="27" t="s">
        <v>963</v>
      </c>
      <c r="D96" s="44" t="s">
        <v>964</v>
      </c>
      <c r="E96" s="28">
        <v>2625000</v>
      </c>
      <c r="F96" s="28">
        <v>2625000</v>
      </c>
      <c r="G96" s="47"/>
      <c r="H96" s="47"/>
      <c r="I96" s="28">
        <v>2625000</v>
      </c>
      <c r="J96" s="42" t="s">
        <v>977</v>
      </c>
      <c r="K96" s="42" t="s">
        <v>977</v>
      </c>
      <c r="L96" s="47"/>
    </row>
    <row r="97" spans="1:12" ht="45">
      <c r="A97" s="24">
        <v>93</v>
      </c>
      <c r="B97" s="29" t="s">
        <v>1173</v>
      </c>
      <c r="C97" s="27" t="s">
        <v>963</v>
      </c>
      <c r="D97" s="44" t="s">
        <v>964</v>
      </c>
      <c r="E97" s="28">
        <v>1050000</v>
      </c>
      <c r="F97" s="28">
        <v>1050000</v>
      </c>
      <c r="G97" s="47"/>
      <c r="H97" s="47"/>
      <c r="I97" s="28">
        <v>1050000</v>
      </c>
      <c r="J97" s="42" t="s">
        <v>977</v>
      </c>
      <c r="K97" s="42" t="s">
        <v>977</v>
      </c>
      <c r="L97" s="47"/>
    </row>
    <row r="98" spans="1:12" s="30" customFormat="1" ht="45">
      <c r="A98" s="24">
        <v>94</v>
      </c>
      <c r="B98" s="29" t="s">
        <v>1035</v>
      </c>
      <c r="C98" s="27" t="s">
        <v>11</v>
      </c>
      <c r="D98" s="41">
        <v>2800588271</v>
      </c>
      <c r="E98" s="28">
        <v>3187500</v>
      </c>
      <c r="F98" s="28">
        <v>3187500</v>
      </c>
      <c r="G98" s="47"/>
      <c r="H98" s="47"/>
      <c r="I98" s="28">
        <v>3187500</v>
      </c>
      <c r="J98" s="42" t="s">
        <v>977</v>
      </c>
      <c r="K98" s="42" t="s">
        <v>977</v>
      </c>
      <c r="L98" s="47"/>
    </row>
    <row r="99" spans="1:12" ht="45">
      <c r="A99" s="24">
        <v>95</v>
      </c>
      <c r="B99" s="29" t="s">
        <v>1174</v>
      </c>
      <c r="C99" s="27" t="s">
        <v>963</v>
      </c>
      <c r="D99" s="44" t="s">
        <v>964</v>
      </c>
      <c r="E99" s="28">
        <v>17640000</v>
      </c>
      <c r="F99" s="28">
        <v>17640000</v>
      </c>
      <c r="G99" s="47"/>
      <c r="H99" s="47"/>
      <c r="I99" s="28">
        <v>17640000</v>
      </c>
      <c r="J99" s="42" t="s">
        <v>977</v>
      </c>
      <c r="K99" s="42" t="s">
        <v>977</v>
      </c>
      <c r="L99" s="47"/>
    </row>
    <row r="100" spans="1:12" s="30" customFormat="1" ht="45">
      <c r="A100" s="24">
        <v>96</v>
      </c>
      <c r="B100" s="29" t="s">
        <v>1036</v>
      </c>
      <c r="C100" s="27" t="s">
        <v>11</v>
      </c>
      <c r="D100" s="41">
        <v>2800588271</v>
      </c>
      <c r="E100" s="28">
        <v>109500000</v>
      </c>
      <c r="F100" s="28">
        <v>109500000</v>
      </c>
      <c r="G100" s="47"/>
      <c r="H100" s="47"/>
      <c r="I100" s="28">
        <v>109500000</v>
      </c>
      <c r="J100" s="42" t="s">
        <v>977</v>
      </c>
      <c r="K100" s="42" t="s">
        <v>977</v>
      </c>
      <c r="L100" s="47"/>
    </row>
    <row r="101" spans="1:12" s="30" customFormat="1" ht="45">
      <c r="A101" s="24">
        <v>97</v>
      </c>
      <c r="B101" s="29" t="s">
        <v>1037</v>
      </c>
      <c r="C101" s="27" t="s">
        <v>11</v>
      </c>
      <c r="D101" s="41">
        <v>2800588271</v>
      </c>
      <c r="E101" s="28">
        <v>83500000</v>
      </c>
      <c r="F101" s="28">
        <v>83500000</v>
      </c>
      <c r="G101" s="47"/>
      <c r="H101" s="47"/>
      <c r="I101" s="28">
        <v>83500000</v>
      </c>
      <c r="J101" s="42" t="s">
        <v>977</v>
      </c>
      <c r="K101" s="42" t="s">
        <v>977</v>
      </c>
      <c r="L101" s="47"/>
    </row>
    <row r="102" spans="1:12" s="30" customFormat="1" ht="45">
      <c r="A102" s="24">
        <v>98</v>
      </c>
      <c r="B102" s="29" t="s">
        <v>1038</v>
      </c>
      <c r="C102" s="27" t="s">
        <v>11</v>
      </c>
      <c r="D102" s="41">
        <v>2800588271</v>
      </c>
      <c r="E102" s="28">
        <v>30960000</v>
      </c>
      <c r="F102" s="28">
        <v>30960000</v>
      </c>
      <c r="G102" s="47"/>
      <c r="H102" s="47"/>
      <c r="I102" s="28">
        <v>30960000</v>
      </c>
      <c r="J102" s="42" t="s">
        <v>977</v>
      </c>
      <c r="K102" s="42" t="s">
        <v>977</v>
      </c>
      <c r="L102" s="47"/>
    </row>
    <row r="103" spans="1:12" s="30" customFormat="1" ht="45">
      <c r="A103" s="24">
        <v>99</v>
      </c>
      <c r="B103" s="29" t="s">
        <v>1039</v>
      </c>
      <c r="C103" s="27" t="s">
        <v>11</v>
      </c>
      <c r="D103" s="41">
        <v>2800588271</v>
      </c>
      <c r="E103" s="28">
        <v>57456000</v>
      </c>
      <c r="F103" s="28">
        <v>57456000</v>
      </c>
      <c r="G103" s="47"/>
      <c r="H103" s="47"/>
      <c r="I103" s="28">
        <v>57456000</v>
      </c>
      <c r="J103" s="42" t="s">
        <v>977</v>
      </c>
      <c r="K103" s="42" t="s">
        <v>977</v>
      </c>
      <c r="L103" s="47"/>
    </row>
    <row r="104" spans="1:12" s="30" customFormat="1" ht="45">
      <c r="A104" s="24">
        <v>100</v>
      </c>
      <c r="B104" s="29" t="s">
        <v>1040</v>
      </c>
      <c r="C104" s="27" t="s">
        <v>11</v>
      </c>
      <c r="D104" s="41">
        <v>2800588271</v>
      </c>
      <c r="E104" s="28">
        <v>43092000</v>
      </c>
      <c r="F104" s="28">
        <v>43092000</v>
      </c>
      <c r="G104" s="47"/>
      <c r="H104" s="47"/>
      <c r="I104" s="28">
        <v>43092000</v>
      </c>
      <c r="J104" s="42" t="s">
        <v>977</v>
      </c>
      <c r="K104" s="42" t="s">
        <v>977</v>
      </c>
      <c r="L104" s="47"/>
    </row>
    <row r="105" spans="1:12" s="30" customFormat="1" ht="45">
      <c r="A105" s="24">
        <v>101</v>
      </c>
      <c r="B105" s="29" t="s">
        <v>1041</v>
      </c>
      <c r="C105" s="27" t="s">
        <v>11</v>
      </c>
      <c r="D105" s="41">
        <v>2800588271</v>
      </c>
      <c r="E105" s="28">
        <v>46980000</v>
      </c>
      <c r="F105" s="28">
        <v>46980000</v>
      </c>
      <c r="G105" s="47"/>
      <c r="H105" s="47"/>
      <c r="I105" s="28">
        <v>46980000</v>
      </c>
      <c r="J105" s="42" t="s">
        <v>977</v>
      </c>
      <c r="K105" s="42" t="s">
        <v>977</v>
      </c>
      <c r="L105" s="47"/>
    </row>
    <row r="106" spans="1:12" s="30" customFormat="1" ht="45">
      <c r="A106" s="24">
        <v>102</v>
      </c>
      <c r="B106" s="29" t="s">
        <v>1042</v>
      </c>
      <c r="C106" s="27" t="s">
        <v>11</v>
      </c>
      <c r="D106" s="41">
        <v>2800588271</v>
      </c>
      <c r="E106" s="28">
        <v>43092000</v>
      </c>
      <c r="F106" s="28">
        <v>43092000</v>
      </c>
      <c r="G106" s="47"/>
      <c r="H106" s="47"/>
      <c r="I106" s="28">
        <v>43092000</v>
      </c>
      <c r="J106" s="42" t="s">
        <v>977</v>
      </c>
      <c r="K106" s="42" t="s">
        <v>977</v>
      </c>
      <c r="L106" s="47"/>
    </row>
    <row r="107" spans="1:12" s="30" customFormat="1" ht="45">
      <c r="A107" s="24">
        <v>103</v>
      </c>
      <c r="B107" s="29" t="s">
        <v>1043</v>
      </c>
      <c r="C107" s="27" t="s">
        <v>11</v>
      </c>
      <c r="D107" s="41">
        <v>2800588271</v>
      </c>
      <c r="E107" s="28">
        <v>57456000</v>
      </c>
      <c r="F107" s="28">
        <v>57456000</v>
      </c>
      <c r="G107" s="47"/>
      <c r="H107" s="47"/>
      <c r="I107" s="28">
        <v>57456000</v>
      </c>
      <c r="J107" s="42" t="s">
        <v>977</v>
      </c>
      <c r="K107" s="42" t="s">
        <v>977</v>
      </c>
      <c r="L107" s="47"/>
    </row>
    <row r="108" spans="1:12" s="30" customFormat="1" ht="45">
      <c r="A108" s="24">
        <v>104</v>
      </c>
      <c r="B108" s="29" t="s">
        <v>1044</v>
      </c>
      <c r="C108" s="27" t="s">
        <v>11</v>
      </c>
      <c r="D108" s="41">
        <v>2800588271</v>
      </c>
      <c r="E108" s="28">
        <v>31320000</v>
      </c>
      <c r="F108" s="28">
        <v>31320000</v>
      </c>
      <c r="G108" s="47"/>
      <c r="H108" s="47"/>
      <c r="I108" s="28">
        <v>31320000</v>
      </c>
      <c r="J108" s="42" t="s">
        <v>977</v>
      </c>
      <c r="K108" s="42" t="s">
        <v>977</v>
      </c>
      <c r="L108" s="47"/>
    </row>
    <row r="109" spans="1:12" ht="45">
      <c r="A109" s="24">
        <v>105</v>
      </c>
      <c r="B109" s="29" t="s">
        <v>1045</v>
      </c>
      <c r="C109" s="27" t="s">
        <v>963</v>
      </c>
      <c r="D109" s="44" t="s">
        <v>964</v>
      </c>
      <c r="E109" s="28">
        <v>13230000</v>
      </c>
      <c r="F109" s="28">
        <v>13230000</v>
      </c>
      <c r="G109" s="47"/>
      <c r="H109" s="47"/>
      <c r="I109" s="28">
        <v>13230000</v>
      </c>
      <c r="J109" s="42" t="s">
        <v>977</v>
      </c>
      <c r="K109" s="42" t="s">
        <v>977</v>
      </c>
      <c r="L109" s="47"/>
    </row>
    <row r="110" spans="1:12" ht="45">
      <c r="A110" s="24">
        <v>106</v>
      </c>
      <c r="B110" s="29" t="s">
        <v>1046</v>
      </c>
      <c r="C110" s="27" t="s">
        <v>963</v>
      </c>
      <c r="D110" s="44" t="s">
        <v>964</v>
      </c>
      <c r="E110" s="28">
        <v>13597500</v>
      </c>
      <c r="F110" s="28">
        <v>13597500</v>
      </c>
      <c r="G110" s="47"/>
      <c r="H110" s="47"/>
      <c r="I110" s="28">
        <v>13597500</v>
      </c>
      <c r="J110" s="42" t="s">
        <v>977</v>
      </c>
      <c r="K110" s="42" t="s">
        <v>977</v>
      </c>
      <c r="L110" s="47"/>
    </row>
    <row r="111" spans="1:12" ht="45">
      <c r="A111" s="24">
        <v>107</v>
      </c>
      <c r="B111" s="29" t="s">
        <v>1175</v>
      </c>
      <c r="C111" s="27" t="s">
        <v>963</v>
      </c>
      <c r="D111" s="44" t="s">
        <v>964</v>
      </c>
      <c r="E111" s="28">
        <v>6982500</v>
      </c>
      <c r="F111" s="28">
        <v>6982500</v>
      </c>
      <c r="G111" s="47"/>
      <c r="H111" s="47"/>
      <c r="I111" s="28">
        <v>6982500</v>
      </c>
      <c r="J111" s="42" t="s">
        <v>977</v>
      </c>
      <c r="K111" s="42" t="s">
        <v>977</v>
      </c>
      <c r="L111" s="47"/>
    </row>
    <row r="112" spans="1:12" ht="45">
      <c r="A112" s="24">
        <v>108</v>
      </c>
      <c r="B112" s="29" t="s">
        <v>1176</v>
      </c>
      <c r="C112" s="27" t="s">
        <v>963</v>
      </c>
      <c r="D112" s="44" t="s">
        <v>964</v>
      </c>
      <c r="E112" s="28">
        <v>2362500</v>
      </c>
      <c r="F112" s="28">
        <v>2362500</v>
      </c>
      <c r="G112" s="47"/>
      <c r="H112" s="47"/>
      <c r="I112" s="28">
        <v>2362500</v>
      </c>
      <c r="J112" s="42" t="s">
        <v>977</v>
      </c>
      <c r="K112" s="42" t="s">
        <v>977</v>
      </c>
      <c r="L112" s="47"/>
    </row>
    <row r="113" spans="1:12" s="30" customFormat="1" ht="45">
      <c r="A113" s="24">
        <v>109</v>
      </c>
      <c r="B113" s="29" t="s">
        <v>1047</v>
      </c>
      <c r="C113" s="27" t="s">
        <v>11</v>
      </c>
      <c r="D113" s="41">
        <v>2800588271</v>
      </c>
      <c r="E113" s="28">
        <v>10425000</v>
      </c>
      <c r="F113" s="28">
        <v>10425000</v>
      </c>
      <c r="G113" s="47"/>
      <c r="H113" s="47"/>
      <c r="I113" s="28">
        <v>10425000</v>
      </c>
      <c r="J113" s="42" t="s">
        <v>977</v>
      </c>
      <c r="K113" s="42" t="s">
        <v>977</v>
      </c>
      <c r="L113" s="47"/>
    </row>
    <row r="114" spans="1:12" s="30" customFormat="1" ht="45">
      <c r="A114" s="24">
        <v>110</v>
      </c>
      <c r="B114" s="29" t="s">
        <v>1048</v>
      </c>
      <c r="C114" s="27" t="s">
        <v>11</v>
      </c>
      <c r="D114" s="41">
        <v>2800588271</v>
      </c>
      <c r="E114" s="28">
        <v>10411200</v>
      </c>
      <c r="F114" s="28">
        <v>10411200</v>
      </c>
      <c r="G114" s="47"/>
      <c r="H114" s="47"/>
      <c r="I114" s="28">
        <v>10411200</v>
      </c>
      <c r="J114" s="42" t="s">
        <v>977</v>
      </c>
      <c r="K114" s="42" t="s">
        <v>977</v>
      </c>
      <c r="L114" s="47"/>
    </row>
    <row r="115" spans="1:12" s="30" customFormat="1" ht="45">
      <c r="A115" s="24">
        <v>111</v>
      </c>
      <c r="B115" s="29" t="s">
        <v>1049</v>
      </c>
      <c r="C115" s="27" t="s">
        <v>11</v>
      </c>
      <c r="D115" s="41">
        <v>2800588271</v>
      </c>
      <c r="E115" s="28">
        <v>6780000</v>
      </c>
      <c r="F115" s="28">
        <v>6780000</v>
      </c>
      <c r="G115" s="47"/>
      <c r="H115" s="47"/>
      <c r="I115" s="28">
        <v>6780000</v>
      </c>
      <c r="J115" s="42" t="s">
        <v>977</v>
      </c>
      <c r="K115" s="42" t="s">
        <v>977</v>
      </c>
      <c r="L115" s="47"/>
    </row>
    <row r="116" spans="1:12" s="30" customFormat="1" ht="45">
      <c r="A116" s="24">
        <v>112</v>
      </c>
      <c r="B116" s="29" t="s">
        <v>1050</v>
      </c>
      <c r="C116" s="27" t="s">
        <v>11</v>
      </c>
      <c r="D116" s="41">
        <v>2800588271</v>
      </c>
      <c r="E116" s="28">
        <v>9625000</v>
      </c>
      <c r="F116" s="28">
        <v>9625000</v>
      </c>
      <c r="G116" s="47"/>
      <c r="H116" s="47"/>
      <c r="I116" s="28">
        <v>9625000</v>
      </c>
      <c r="J116" s="42" t="s">
        <v>977</v>
      </c>
      <c r="K116" s="42" t="s">
        <v>977</v>
      </c>
      <c r="L116" s="47"/>
    </row>
    <row r="117" spans="1:12" s="30" customFormat="1" ht="45">
      <c r="A117" s="24">
        <v>113</v>
      </c>
      <c r="B117" s="29" t="s">
        <v>1051</v>
      </c>
      <c r="C117" s="27" t="s">
        <v>11</v>
      </c>
      <c r="D117" s="41">
        <v>2800588271</v>
      </c>
      <c r="E117" s="28">
        <v>10225000</v>
      </c>
      <c r="F117" s="28">
        <v>10225000</v>
      </c>
      <c r="G117" s="47"/>
      <c r="H117" s="47"/>
      <c r="I117" s="28">
        <v>10225000</v>
      </c>
      <c r="J117" s="42" t="s">
        <v>977</v>
      </c>
      <c r="K117" s="42" t="s">
        <v>977</v>
      </c>
      <c r="L117" s="47"/>
    </row>
    <row r="118" spans="1:12" s="30" customFormat="1" ht="45">
      <c r="A118" s="24">
        <v>114</v>
      </c>
      <c r="B118" s="29" t="s">
        <v>1052</v>
      </c>
      <c r="C118" s="27" t="s">
        <v>11</v>
      </c>
      <c r="D118" s="41">
        <v>2800588271</v>
      </c>
      <c r="E118" s="28">
        <v>5736000</v>
      </c>
      <c r="F118" s="28">
        <v>5736000</v>
      </c>
      <c r="G118" s="47"/>
      <c r="H118" s="47"/>
      <c r="I118" s="28">
        <v>5736000</v>
      </c>
      <c r="J118" s="42" t="s">
        <v>977</v>
      </c>
      <c r="K118" s="42" t="s">
        <v>977</v>
      </c>
      <c r="L118" s="47"/>
    </row>
    <row r="119" spans="1:12" s="30" customFormat="1" ht="45">
      <c r="A119" s="24">
        <v>115</v>
      </c>
      <c r="B119" s="29" t="s">
        <v>1053</v>
      </c>
      <c r="C119" s="27" t="s">
        <v>11</v>
      </c>
      <c r="D119" s="41">
        <v>2800588271</v>
      </c>
      <c r="E119" s="28">
        <v>4470000</v>
      </c>
      <c r="F119" s="28">
        <v>4470000</v>
      </c>
      <c r="G119" s="47"/>
      <c r="H119" s="47"/>
      <c r="I119" s="28">
        <v>4470000</v>
      </c>
      <c r="J119" s="42" t="s">
        <v>977</v>
      </c>
      <c r="K119" s="42" t="s">
        <v>977</v>
      </c>
      <c r="L119" s="47"/>
    </row>
    <row r="120" spans="1:12" s="30" customFormat="1" ht="45">
      <c r="A120" s="24">
        <v>116</v>
      </c>
      <c r="B120" s="29" t="s">
        <v>1054</v>
      </c>
      <c r="C120" s="27" t="s">
        <v>11</v>
      </c>
      <c r="D120" s="41">
        <v>2800588271</v>
      </c>
      <c r="E120" s="28">
        <v>4668000</v>
      </c>
      <c r="F120" s="28">
        <v>4668000</v>
      </c>
      <c r="G120" s="47"/>
      <c r="H120" s="47"/>
      <c r="I120" s="28">
        <v>4668000</v>
      </c>
      <c r="J120" s="42" t="s">
        <v>977</v>
      </c>
      <c r="K120" s="42" t="s">
        <v>977</v>
      </c>
      <c r="L120" s="47"/>
    </row>
    <row r="121" spans="1:12" s="30" customFormat="1" ht="45">
      <c r="A121" s="24">
        <v>117</v>
      </c>
      <c r="B121" s="29" t="s">
        <v>1055</v>
      </c>
      <c r="C121" s="27" t="s">
        <v>11</v>
      </c>
      <c r="D121" s="41">
        <v>2800588271</v>
      </c>
      <c r="E121" s="28">
        <v>2780000</v>
      </c>
      <c r="F121" s="28">
        <v>2780000</v>
      </c>
      <c r="G121" s="47"/>
      <c r="H121" s="47"/>
      <c r="I121" s="28">
        <v>2780000</v>
      </c>
      <c r="J121" s="42" t="s">
        <v>977</v>
      </c>
      <c r="K121" s="42" t="s">
        <v>977</v>
      </c>
      <c r="L121" s="47"/>
    </row>
    <row r="122" spans="1:12" s="30" customFormat="1" ht="45">
      <c r="A122" s="24">
        <v>118</v>
      </c>
      <c r="B122" s="29" t="s">
        <v>1056</v>
      </c>
      <c r="C122" s="27" t="s">
        <v>11</v>
      </c>
      <c r="D122" s="41">
        <v>2800588271</v>
      </c>
      <c r="E122" s="28">
        <v>975000</v>
      </c>
      <c r="F122" s="28">
        <v>975000</v>
      </c>
      <c r="G122" s="47"/>
      <c r="H122" s="47"/>
      <c r="I122" s="28">
        <v>975000</v>
      </c>
      <c r="J122" s="42" t="s">
        <v>977</v>
      </c>
      <c r="K122" s="42" t="s">
        <v>977</v>
      </c>
      <c r="L122" s="47"/>
    </row>
    <row r="123" spans="1:12" s="30" customFormat="1" ht="45">
      <c r="A123" s="24">
        <v>119</v>
      </c>
      <c r="B123" s="29" t="s">
        <v>1057</v>
      </c>
      <c r="C123" s="27" t="s">
        <v>11</v>
      </c>
      <c r="D123" s="41">
        <v>2800588271</v>
      </c>
      <c r="E123" s="28">
        <v>59400000</v>
      </c>
      <c r="F123" s="28">
        <v>59400000</v>
      </c>
      <c r="G123" s="47"/>
      <c r="H123" s="47"/>
      <c r="I123" s="28">
        <v>59400000</v>
      </c>
      <c r="J123" s="42" t="s">
        <v>977</v>
      </c>
      <c r="K123" s="42" t="s">
        <v>977</v>
      </c>
      <c r="L123" s="47"/>
    </row>
    <row r="124" spans="1:12" ht="45">
      <c r="A124" s="24">
        <v>120</v>
      </c>
      <c r="B124" s="29" t="s">
        <v>1179</v>
      </c>
      <c r="C124" s="27" t="s">
        <v>965</v>
      </c>
      <c r="D124" s="44" t="s">
        <v>966</v>
      </c>
      <c r="E124" s="28">
        <v>2970000</v>
      </c>
      <c r="F124" s="28">
        <v>2970000</v>
      </c>
      <c r="G124" s="47"/>
      <c r="H124" s="47"/>
      <c r="I124" s="28">
        <v>2970000</v>
      </c>
      <c r="J124" s="42" t="s">
        <v>977</v>
      </c>
      <c r="K124" s="42" t="s">
        <v>977</v>
      </c>
      <c r="L124" s="47"/>
    </row>
    <row r="125" spans="1:12" ht="45">
      <c r="A125" s="24">
        <v>121</v>
      </c>
      <c r="B125" s="29" t="s">
        <v>1058</v>
      </c>
      <c r="C125" s="27" t="s">
        <v>965</v>
      </c>
      <c r="D125" s="44" t="s">
        <v>966</v>
      </c>
      <c r="E125" s="28">
        <v>2160000</v>
      </c>
      <c r="F125" s="28">
        <v>2160000</v>
      </c>
      <c r="G125" s="47"/>
      <c r="H125" s="47"/>
      <c r="I125" s="28">
        <v>2160000</v>
      </c>
      <c r="J125" s="42" t="s">
        <v>977</v>
      </c>
      <c r="K125" s="42" t="s">
        <v>977</v>
      </c>
      <c r="L125" s="47"/>
    </row>
    <row r="126" spans="1:12" ht="45">
      <c r="A126" s="24">
        <v>122</v>
      </c>
      <c r="B126" s="29" t="s">
        <v>1059</v>
      </c>
      <c r="C126" s="27" t="s">
        <v>965</v>
      </c>
      <c r="D126" s="44" t="s">
        <v>966</v>
      </c>
      <c r="E126" s="28">
        <v>99000000</v>
      </c>
      <c r="F126" s="28">
        <v>99000000</v>
      </c>
      <c r="G126" s="47"/>
      <c r="H126" s="47"/>
      <c r="I126" s="28">
        <v>99000000</v>
      </c>
      <c r="J126" s="42" t="s">
        <v>977</v>
      </c>
      <c r="K126" s="42" t="s">
        <v>977</v>
      </c>
      <c r="L126" s="47"/>
    </row>
    <row r="127" spans="1:12" ht="45">
      <c r="A127" s="24">
        <v>123</v>
      </c>
      <c r="B127" s="29" t="s">
        <v>1060</v>
      </c>
      <c r="C127" s="27" t="s">
        <v>965</v>
      </c>
      <c r="D127" s="44" t="s">
        <v>966</v>
      </c>
      <c r="E127" s="28">
        <v>8820000</v>
      </c>
      <c r="F127" s="28">
        <v>8820000</v>
      </c>
      <c r="G127" s="47"/>
      <c r="H127" s="47"/>
      <c r="I127" s="28">
        <v>8820000</v>
      </c>
      <c r="J127" s="42" t="s">
        <v>977</v>
      </c>
      <c r="K127" s="42" t="s">
        <v>977</v>
      </c>
      <c r="L127" s="47"/>
    </row>
    <row r="128" spans="1:12" s="30" customFormat="1" ht="45">
      <c r="A128" s="24">
        <v>124</v>
      </c>
      <c r="B128" s="29" t="s">
        <v>1180</v>
      </c>
      <c r="C128" s="27" t="s">
        <v>11</v>
      </c>
      <c r="D128" s="41">
        <v>2800588271</v>
      </c>
      <c r="E128" s="28">
        <v>254400000</v>
      </c>
      <c r="F128" s="28">
        <v>254400000</v>
      </c>
      <c r="G128" s="47"/>
      <c r="H128" s="47"/>
      <c r="I128" s="28">
        <v>254400000</v>
      </c>
      <c r="J128" s="42" t="s">
        <v>977</v>
      </c>
      <c r="K128" s="42" t="s">
        <v>977</v>
      </c>
      <c r="L128" s="47"/>
    </row>
    <row r="129" spans="1:12" s="30" customFormat="1" ht="45">
      <c r="A129" s="24">
        <v>125</v>
      </c>
      <c r="B129" s="29" t="s">
        <v>1061</v>
      </c>
      <c r="C129" s="27" t="s">
        <v>11</v>
      </c>
      <c r="D129" s="41">
        <v>2800588271</v>
      </c>
      <c r="E129" s="28">
        <v>321000</v>
      </c>
      <c r="F129" s="28">
        <v>321000</v>
      </c>
      <c r="G129" s="47"/>
      <c r="H129" s="47"/>
      <c r="I129" s="28">
        <v>321000</v>
      </c>
      <c r="J129" s="42" t="s">
        <v>977</v>
      </c>
      <c r="K129" s="42" t="s">
        <v>977</v>
      </c>
      <c r="L129" s="47"/>
    </row>
    <row r="130" spans="1:12" s="30" customFormat="1" ht="45">
      <c r="A130" s="24">
        <v>126</v>
      </c>
      <c r="B130" s="29" t="s">
        <v>1062</v>
      </c>
      <c r="C130" s="27" t="s">
        <v>11</v>
      </c>
      <c r="D130" s="41">
        <v>2800588271</v>
      </c>
      <c r="E130" s="28">
        <v>3540000</v>
      </c>
      <c r="F130" s="28">
        <v>3540000</v>
      </c>
      <c r="G130" s="47"/>
      <c r="H130" s="47"/>
      <c r="I130" s="28">
        <v>3540000</v>
      </c>
      <c r="J130" s="42" t="s">
        <v>977</v>
      </c>
      <c r="K130" s="42" t="s">
        <v>977</v>
      </c>
      <c r="L130" s="47"/>
    </row>
    <row r="131" spans="1:12" s="30" customFormat="1" ht="45">
      <c r="A131" s="24">
        <v>127</v>
      </c>
      <c r="B131" s="29" t="s">
        <v>1063</v>
      </c>
      <c r="C131" s="27" t="s">
        <v>11</v>
      </c>
      <c r="D131" s="41">
        <v>2800588271</v>
      </c>
      <c r="E131" s="28">
        <v>7140000</v>
      </c>
      <c r="F131" s="28">
        <v>7140000</v>
      </c>
      <c r="G131" s="47"/>
      <c r="H131" s="47"/>
      <c r="I131" s="28">
        <v>7140000</v>
      </c>
      <c r="J131" s="42" t="s">
        <v>977</v>
      </c>
      <c r="K131" s="42" t="s">
        <v>977</v>
      </c>
      <c r="L131" s="47"/>
    </row>
    <row r="132" spans="1:12" s="30" customFormat="1" ht="45">
      <c r="A132" s="24">
        <v>128</v>
      </c>
      <c r="B132" s="29" t="s">
        <v>1181</v>
      </c>
      <c r="C132" s="27" t="s">
        <v>11</v>
      </c>
      <c r="D132" s="41">
        <v>2800588271</v>
      </c>
      <c r="E132" s="28">
        <v>13860000</v>
      </c>
      <c r="F132" s="28">
        <v>13860000</v>
      </c>
      <c r="G132" s="47"/>
      <c r="H132" s="47"/>
      <c r="I132" s="28">
        <v>13860000</v>
      </c>
      <c r="J132" s="42" t="s">
        <v>977</v>
      </c>
      <c r="K132" s="42" t="s">
        <v>977</v>
      </c>
      <c r="L132" s="47"/>
    </row>
    <row r="133" spans="1:12" s="30" customFormat="1" ht="45">
      <c r="A133" s="24">
        <v>129</v>
      </c>
      <c r="B133" s="29" t="s">
        <v>1182</v>
      </c>
      <c r="C133" s="27" t="s">
        <v>11</v>
      </c>
      <c r="D133" s="41">
        <v>2800588271</v>
      </c>
      <c r="E133" s="28">
        <v>2175000</v>
      </c>
      <c r="F133" s="28">
        <v>2175000</v>
      </c>
      <c r="G133" s="47"/>
      <c r="H133" s="47"/>
      <c r="I133" s="28">
        <v>2175000</v>
      </c>
      <c r="J133" s="42" t="s">
        <v>977</v>
      </c>
      <c r="K133" s="42" t="s">
        <v>977</v>
      </c>
      <c r="L133" s="47"/>
    </row>
    <row r="134" spans="1:12" s="30" customFormat="1" ht="45">
      <c r="A134" s="24">
        <v>130</v>
      </c>
      <c r="B134" s="29" t="s">
        <v>1064</v>
      </c>
      <c r="C134" s="27" t="s">
        <v>11</v>
      </c>
      <c r="D134" s="41">
        <v>2800588271</v>
      </c>
      <c r="E134" s="28">
        <v>1270000</v>
      </c>
      <c r="F134" s="28">
        <v>1270000</v>
      </c>
      <c r="G134" s="47"/>
      <c r="H134" s="47"/>
      <c r="I134" s="28">
        <v>1270000</v>
      </c>
      <c r="J134" s="42" t="s">
        <v>977</v>
      </c>
      <c r="K134" s="42" t="s">
        <v>977</v>
      </c>
      <c r="L134" s="47"/>
    </row>
    <row r="135" spans="1:12" ht="45">
      <c r="A135" s="24">
        <v>131</v>
      </c>
      <c r="B135" s="29" t="s">
        <v>1065</v>
      </c>
      <c r="C135" s="27" t="s">
        <v>967</v>
      </c>
      <c r="D135" s="44" t="s">
        <v>968</v>
      </c>
      <c r="E135" s="28">
        <v>19800000</v>
      </c>
      <c r="F135" s="28">
        <v>19800000</v>
      </c>
      <c r="G135" s="47"/>
      <c r="H135" s="47"/>
      <c r="I135" s="28">
        <v>19800000</v>
      </c>
      <c r="J135" s="42" t="s">
        <v>977</v>
      </c>
      <c r="K135" s="42" t="s">
        <v>977</v>
      </c>
      <c r="L135" s="47"/>
    </row>
    <row r="136" spans="1:12" s="30" customFormat="1" ht="45">
      <c r="A136" s="24">
        <v>132</v>
      </c>
      <c r="B136" s="29" t="s">
        <v>1183</v>
      </c>
      <c r="C136" s="27" t="s">
        <v>11</v>
      </c>
      <c r="D136" s="41">
        <v>2800588271</v>
      </c>
      <c r="E136" s="28">
        <v>141000000</v>
      </c>
      <c r="F136" s="28">
        <v>141000000</v>
      </c>
      <c r="G136" s="47"/>
      <c r="H136" s="47"/>
      <c r="I136" s="28">
        <v>141000000</v>
      </c>
      <c r="J136" s="42" t="s">
        <v>977</v>
      </c>
      <c r="K136" s="42" t="s">
        <v>977</v>
      </c>
      <c r="L136" s="47"/>
    </row>
    <row r="137" spans="1:12" ht="45">
      <c r="A137" s="24">
        <v>133</v>
      </c>
      <c r="B137" s="29" t="s">
        <v>1066</v>
      </c>
      <c r="C137" s="27" t="s">
        <v>965</v>
      </c>
      <c r="D137" s="44" t="s">
        <v>966</v>
      </c>
      <c r="E137" s="28">
        <v>15600000</v>
      </c>
      <c r="F137" s="28">
        <v>15600000</v>
      </c>
      <c r="G137" s="47"/>
      <c r="H137" s="47"/>
      <c r="I137" s="28">
        <v>15600000</v>
      </c>
      <c r="J137" s="42" t="s">
        <v>977</v>
      </c>
      <c r="K137" s="42" t="s">
        <v>977</v>
      </c>
      <c r="L137" s="47"/>
    </row>
    <row r="138" spans="1:12" s="30" customFormat="1" ht="45">
      <c r="A138" s="24">
        <v>134</v>
      </c>
      <c r="B138" s="29" t="s">
        <v>1067</v>
      </c>
      <c r="C138" s="27" t="s">
        <v>11</v>
      </c>
      <c r="D138" s="41">
        <v>2800588271</v>
      </c>
      <c r="E138" s="28">
        <v>170625000</v>
      </c>
      <c r="F138" s="28">
        <v>170625000</v>
      </c>
      <c r="G138" s="47"/>
      <c r="H138" s="47"/>
      <c r="I138" s="28">
        <v>170625000</v>
      </c>
      <c r="J138" s="42" t="s">
        <v>977</v>
      </c>
      <c r="K138" s="42" t="s">
        <v>977</v>
      </c>
      <c r="L138" s="47"/>
    </row>
    <row r="139" spans="1:12" s="30" customFormat="1" ht="45">
      <c r="A139" s="24">
        <v>135</v>
      </c>
      <c r="B139" s="29" t="s">
        <v>1068</v>
      </c>
      <c r="C139" s="27" t="s">
        <v>11</v>
      </c>
      <c r="D139" s="41">
        <v>2800588271</v>
      </c>
      <c r="E139" s="28">
        <v>170625000</v>
      </c>
      <c r="F139" s="28">
        <v>170625000</v>
      </c>
      <c r="G139" s="47"/>
      <c r="H139" s="47"/>
      <c r="I139" s="28">
        <v>170625000</v>
      </c>
      <c r="J139" s="42" t="s">
        <v>977</v>
      </c>
      <c r="K139" s="42" t="s">
        <v>977</v>
      </c>
      <c r="L139" s="47"/>
    </row>
    <row r="140" spans="1:12" s="30" customFormat="1" ht="45">
      <c r="A140" s="24">
        <v>136</v>
      </c>
      <c r="B140" s="29" t="s">
        <v>1069</v>
      </c>
      <c r="C140" s="27" t="s">
        <v>11</v>
      </c>
      <c r="D140" s="41">
        <v>2800588271</v>
      </c>
      <c r="E140" s="28">
        <v>18480000</v>
      </c>
      <c r="F140" s="28">
        <v>18480000</v>
      </c>
      <c r="G140" s="47"/>
      <c r="H140" s="47"/>
      <c r="I140" s="28">
        <v>18480000</v>
      </c>
      <c r="J140" s="42" t="s">
        <v>977</v>
      </c>
      <c r="K140" s="42" t="s">
        <v>977</v>
      </c>
      <c r="L140" s="47"/>
    </row>
    <row r="141" spans="1:12" s="30" customFormat="1" ht="45">
      <c r="A141" s="24">
        <v>137</v>
      </c>
      <c r="B141" s="29" t="s">
        <v>1070</v>
      </c>
      <c r="C141" s="27" t="s">
        <v>11</v>
      </c>
      <c r="D141" s="41">
        <v>2800588271</v>
      </c>
      <c r="E141" s="28">
        <v>18480000</v>
      </c>
      <c r="F141" s="28">
        <v>18480000</v>
      </c>
      <c r="G141" s="47"/>
      <c r="H141" s="47"/>
      <c r="I141" s="28">
        <v>18480000</v>
      </c>
      <c r="J141" s="42" t="s">
        <v>977</v>
      </c>
      <c r="K141" s="42" t="s">
        <v>977</v>
      </c>
      <c r="L141" s="47"/>
    </row>
    <row r="142" spans="1:12" s="30" customFormat="1" ht="45">
      <c r="A142" s="24">
        <v>138</v>
      </c>
      <c r="B142" s="29" t="s">
        <v>1071</v>
      </c>
      <c r="C142" s="27" t="s">
        <v>11</v>
      </c>
      <c r="D142" s="41">
        <v>2800588271</v>
      </c>
      <c r="E142" s="28">
        <v>192780000</v>
      </c>
      <c r="F142" s="28">
        <v>192780000</v>
      </c>
      <c r="G142" s="47"/>
      <c r="H142" s="47"/>
      <c r="I142" s="28">
        <v>192780000</v>
      </c>
      <c r="J142" s="42" t="s">
        <v>977</v>
      </c>
      <c r="K142" s="42" t="s">
        <v>977</v>
      </c>
      <c r="L142" s="47"/>
    </row>
    <row r="143" spans="1:12" s="30" customFormat="1" ht="45">
      <c r="A143" s="24">
        <v>139</v>
      </c>
      <c r="B143" s="29" t="s">
        <v>1072</v>
      </c>
      <c r="C143" s="27" t="s">
        <v>11</v>
      </c>
      <c r="D143" s="41">
        <v>2800588271</v>
      </c>
      <c r="E143" s="28">
        <v>192780000</v>
      </c>
      <c r="F143" s="28">
        <v>192780000</v>
      </c>
      <c r="G143" s="47"/>
      <c r="H143" s="47"/>
      <c r="I143" s="28">
        <v>192780000</v>
      </c>
      <c r="J143" s="42" t="s">
        <v>977</v>
      </c>
      <c r="K143" s="42" t="s">
        <v>977</v>
      </c>
      <c r="L143" s="47"/>
    </row>
    <row r="144" spans="1:12" s="30" customFormat="1" ht="45">
      <c r="A144" s="24">
        <v>140</v>
      </c>
      <c r="B144" s="29" t="s">
        <v>1073</v>
      </c>
      <c r="C144" s="27" t="s">
        <v>11</v>
      </c>
      <c r="D144" s="41">
        <v>2800588271</v>
      </c>
      <c r="E144" s="28">
        <v>192780000</v>
      </c>
      <c r="F144" s="28">
        <v>192780000</v>
      </c>
      <c r="G144" s="47"/>
      <c r="H144" s="47"/>
      <c r="I144" s="28">
        <v>192780000</v>
      </c>
      <c r="J144" s="42" t="s">
        <v>977</v>
      </c>
      <c r="K144" s="42" t="s">
        <v>977</v>
      </c>
      <c r="L144" s="47"/>
    </row>
    <row r="145" spans="1:12" s="30" customFormat="1" ht="45">
      <c r="A145" s="24">
        <v>141</v>
      </c>
      <c r="B145" s="29" t="s">
        <v>1074</v>
      </c>
      <c r="C145" s="27" t="s">
        <v>11</v>
      </c>
      <c r="D145" s="41">
        <v>2800588271</v>
      </c>
      <c r="E145" s="28">
        <v>388800000</v>
      </c>
      <c r="F145" s="28">
        <v>388800000</v>
      </c>
      <c r="G145" s="47"/>
      <c r="H145" s="47"/>
      <c r="I145" s="28">
        <v>388800000</v>
      </c>
      <c r="J145" s="42" t="s">
        <v>977</v>
      </c>
      <c r="K145" s="42" t="s">
        <v>977</v>
      </c>
      <c r="L145" s="47"/>
    </row>
    <row r="146" spans="1:12" s="30" customFormat="1" ht="45">
      <c r="A146" s="24">
        <v>142</v>
      </c>
      <c r="B146" s="29" t="s">
        <v>1075</v>
      </c>
      <c r="C146" s="27" t="s">
        <v>11</v>
      </c>
      <c r="D146" s="41">
        <v>2800588271</v>
      </c>
      <c r="E146" s="28">
        <v>388800000</v>
      </c>
      <c r="F146" s="28">
        <v>388800000</v>
      </c>
      <c r="G146" s="47"/>
      <c r="H146" s="47"/>
      <c r="I146" s="28">
        <v>388800000</v>
      </c>
      <c r="J146" s="42" t="s">
        <v>977</v>
      </c>
      <c r="K146" s="42" t="s">
        <v>977</v>
      </c>
      <c r="L146" s="47"/>
    </row>
    <row r="147" spans="1:12" s="30" customFormat="1" ht="45">
      <c r="A147" s="24">
        <v>143</v>
      </c>
      <c r="B147" s="29" t="s">
        <v>1076</v>
      </c>
      <c r="C147" s="27" t="s">
        <v>11</v>
      </c>
      <c r="D147" s="41">
        <v>2800588271</v>
      </c>
      <c r="E147" s="28">
        <v>46620000</v>
      </c>
      <c r="F147" s="28">
        <v>46620000</v>
      </c>
      <c r="G147" s="47"/>
      <c r="H147" s="47"/>
      <c r="I147" s="28">
        <v>46620000</v>
      </c>
      <c r="J147" s="42" t="s">
        <v>977</v>
      </c>
      <c r="K147" s="42" t="s">
        <v>977</v>
      </c>
      <c r="L147" s="47"/>
    </row>
    <row r="148" spans="1:12" s="30" customFormat="1" ht="45">
      <c r="A148" s="24">
        <v>144</v>
      </c>
      <c r="B148" s="29" t="s">
        <v>1077</v>
      </c>
      <c r="C148" s="27" t="s">
        <v>11</v>
      </c>
      <c r="D148" s="41">
        <v>2800588271</v>
      </c>
      <c r="E148" s="28">
        <v>46620000</v>
      </c>
      <c r="F148" s="28">
        <v>46620000</v>
      </c>
      <c r="G148" s="47"/>
      <c r="H148" s="47"/>
      <c r="I148" s="28">
        <v>46620000</v>
      </c>
      <c r="J148" s="42" t="s">
        <v>977</v>
      </c>
      <c r="K148" s="42" t="s">
        <v>977</v>
      </c>
      <c r="L148" s="47"/>
    </row>
    <row r="149" spans="1:12" s="30" customFormat="1" ht="45">
      <c r="A149" s="24">
        <v>145</v>
      </c>
      <c r="B149" s="29" t="s">
        <v>1078</v>
      </c>
      <c r="C149" s="27" t="s">
        <v>11</v>
      </c>
      <c r="D149" s="41">
        <v>2800588271</v>
      </c>
      <c r="E149" s="28">
        <v>117000000</v>
      </c>
      <c r="F149" s="28">
        <v>117000000</v>
      </c>
      <c r="G149" s="47"/>
      <c r="H149" s="47"/>
      <c r="I149" s="28">
        <v>117000000</v>
      </c>
      <c r="J149" s="42" t="s">
        <v>977</v>
      </c>
      <c r="K149" s="42" t="s">
        <v>977</v>
      </c>
      <c r="L149" s="47"/>
    </row>
    <row r="150" spans="1:12" s="30" customFormat="1" ht="45">
      <c r="A150" s="24">
        <v>146</v>
      </c>
      <c r="B150" s="29" t="s">
        <v>1079</v>
      </c>
      <c r="C150" s="27" t="s">
        <v>11</v>
      </c>
      <c r="D150" s="41">
        <v>2800588271</v>
      </c>
      <c r="E150" s="28">
        <v>117000000</v>
      </c>
      <c r="F150" s="28">
        <v>117000000</v>
      </c>
      <c r="G150" s="47"/>
      <c r="H150" s="47"/>
      <c r="I150" s="28">
        <v>117000000</v>
      </c>
      <c r="J150" s="42" t="s">
        <v>977</v>
      </c>
      <c r="K150" s="42" t="s">
        <v>977</v>
      </c>
      <c r="L150" s="47"/>
    </row>
    <row r="151" spans="1:12" s="30" customFormat="1" ht="45">
      <c r="A151" s="24">
        <v>147</v>
      </c>
      <c r="B151" s="29" t="s">
        <v>1080</v>
      </c>
      <c r="C151" s="27" t="s">
        <v>11</v>
      </c>
      <c r="D151" s="41">
        <v>2800588271</v>
      </c>
      <c r="E151" s="28">
        <v>23100000</v>
      </c>
      <c r="F151" s="28">
        <v>23100000</v>
      </c>
      <c r="G151" s="47"/>
      <c r="H151" s="47"/>
      <c r="I151" s="28">
        <v>23100000</v>
      </c>
      <c r="J151" s="42" t="s">
        <v>977</v>
      </c>
      <c r="K151" s="42" t="s">
        <v>977</v>
      </c>
      <c r="L151" s="47"/>
    </row>
    <row r="152" spans="1:12" s="30" customFormat="1" ht="45">
      <c r="A152" s="24">
        <v>148</v>
      </c>
      <c r="B152" s="29" t="s">
        <v>1081</v>
      </c>
      <c r="C152" s="27" t="s">
        <v>11</v>
      </c>
      <c r="D152" s="41">
        <v>2800588271</v>
      </c>
      <c r="E152" s="28">
        <v>59400000</v>
      </c>
      <c r="F152" s="28">
        <v>59400000</v>
      </c>
      <c r="G152" s="47"/>
      <c r="H152" s="47"/>
      <c r="I152" s="28">
        <v>59400000</v>
      </c>
      <c r="J152" s="42" t="s">
        <v>977</v>
      </c>
      <c r="K152" s="42" t="s">
        <v>977</v>
      </c>
      <c r="L152" s="47"/>
    </row>
    <row r="153" spans="1:12" s="5" customFormat="1" ht="45">
      <c r="A153" s="24">
        <v>149</v>
      </c>
      <c r="B153" s="29" t="s">
        <v>1082</v>
      </c>
      <c r="C153" s="27" t="s">
        <v>11</v>
      </c>
      <c r="D153" s="41">
        <v>2800588271</v>
      </c>
      <c r="E153" s="28">
        <v>112800000</v>
      </c>
      <c r="F153" s="28">
        <v>112800000</v>
      </c>
      <c r="G153" s="47"/>
      <c r="H153" s="47"/>
      <c r="I153" s="28">
        <v>112800000</v>
      </c>
      <c r="J153" s="42" t="s">
        <v>977</v>
      </c>
      <c r="K153" s="42" t="s">
        <v>977</v>
      </c>
      <c r="L153" s="47"/>
    </row>
    <row r="154" spans="1:12" s="5" customFormat="1" ht="45">
      <c r="A154" s="24">
        <v>150</v>
      </c>
      <c r="B154" s="29" t="s">
        <v>1083</v>
      </c>
      <c r="C154" s="27" t="s">
        <v>11</v>
      </c>
      <c r="D154" s="41">
        <v>2800588271</v>
      </c>
      <c r="E154" s="28">
        <v>112800000</v>
      </c>
      <c r="F154" s="28">
        <v>112800000</v>
      </c>
      <c r="G154" s="47"/>
      <c r="H154" s="47"/>
      <c r="I154" s="28">
        <v>112800000</v>
      </c>
      <c r="J154" s="42" t="s">
        <v>977</v>
      </c>
      <c r="K154" s="42" t="s">
        <v>977</v>
      </c>
      <c r="L154" s="47"/>
    </row>
    <row r="155" spans="1:12" s="5" customFormat="1" ht="45">
      <c r="A155" s="24">
        <v>151</v>
      </c>
      <c r="B155" s="29" t="s">
        <v>1084</v>
      </c>
      <c r="C155" s="27" t="s">
        <v>11</v>
      </c>
      <c r="D155" s="41">
        <v>2800588271</v>
      </c>
      <c r="E155" s="28">
        <v>112800000</v>
      </c>
      <c r="F155" s="28">
        <v>112800000</v>
      </c>
      <c r="G155" s="47"/>
      <c r="H155" s="47"/>
      <c r="I155" s="28">
        <v>112800000</v>
      </c>
      <c r="J155" s="42" t="s">
        <v>977</v>
      </c>
      <c r="K155" s="42" t="s">
        <v>977</v>
      </c>
      <c r="L155" s="47"/>
    </row>
    <row r="156" spans="1:12" s="30" customFormat="1" ht="45">
      <c r="A156" s="24">
        <v>152</v>
      </c>
      <c r="B156" s="29" t="s">
        <v>1085</v>
      </c>
      <c r="C156" s="27" t="s">
        <v>969</v>
      </c>
      <c r="D156" s="44" t="s">
        <v>970</v>
      </c>
      <c r="E156" s="28">
        <v>28680000</v>
      </c>
      <c r="F156" s="28">
        <v>28680000</v>
      </c>
      <c r="G156" s="47"/>
      <c r="H156" s="47"/>
      <c r="I156" s="28">
        <v>28680000</v>
      </c>
      <c r="J156" s="42" t="s">
        <v>977</v>
      </c>
      <c r="K156" s="42" t="s">
        <v>977</v>
      </c>
      <c r="L156" s="47"/>
    </row>
    <row r="157" spans="1:12" s="30" customFormat="1" ht="45">
      <c r="A157" s="24">
        <v>153</v>
      </c>
      <c r="B157" s="29" t="s">
        <v>1086</v>
      </c>
      <c r="C157" s="27" t="s">
        <v>969</v>
      </c>
      <c r="D157" s="44" t="s">
        <v>970</v>
      </c>
      <c r="E157" s="28">
        <v>20700000</v>
      </c>
      <c r="F157" s="28">
        <v>20700000</v>
      </c>
      <c r="G157" s="47"/>
      <c r="H157" s="47"/>
      <c r="I157" s="28">
        <v>20700000</v>
      </c>
      <c r="J157" s="42" t="s">
        <v>977</v>
      </c>
      <c r="K157" s="42" t="s">
        <v>977</v>
      </c>
      <c r="L157" s="47"/>
    </row>
    <row r="158" spans="1:12" s="30" customFormat="1" ht="45">
      <c r="A158" s="24">
        <v>154</v>
      </c>
      <c r="B158" s="29" t="s">
        <v>1087</v>
      </c>
      <c r="C158" s="27" t="s">
        <v>969</v>
      </c>
      <c r="D158" s="44" t="s">
        <v>970</v>
      </c>
      <c r="E158" s="28">
        <v>20040000</v>
      </c>
      <c r="F158" s="28">
        <v>20040000</v>
      </c>
      <c r="G158" s="47"/>
      <c r="H158" s="47"/>
      <c r="I158" s="28">
        <v>20040000</v>
      </c>
      <c r="J158" s="42" t="s">
        <v>977</v>
      </c>
      <c r="K158" s="42" t="s">
        <v>977</v>
      </c>
      <c r="L158" s="47"/>
    </row>
    <row r="159" spans="1:12" s="30" customFormat="1" ht="45">
      <c r="A159" s="24">
        <v>155</v>
      </c>
      <c r="B159" s="29" t="s">
        <v>1088</v>
      </c>
      <c r="C159" s="27" t="s">
        <v>969</v>
      </c>
      <c r="D159" s="44" t="s">
        <v>970</v>
      </c>
      <c r="E159" s="28">
        <v>35670000</v>
      </c>
      <c r="F159" s="28">
        <v>35670000</v>
      </c>
      <c r="G159" s="47"/>
      <c r="H159" s="47"/>
      <c r="I159" s="28">
        <v>35670000</v>
      </c>
      <c r="J159" s="42" t="s">
        <v>977</v>
      </c>
      <c r="K159" s="42" t="s">
        <v>977</v>
      </c>
      <c r="L159" s="47"/>
    </row>
    <row r="160" spans="1:12" s="30" customFormat="1" ht="45">
      <c r="A160" s="24">
        <v>156</v>
      </c>
      <c r="B160" s="29" t="s">
        <v>1089</v>
      </c>
      <c r="C160" s="27" t="s">
        <v>969</v>
      </c>
      <c r="D160" s="44" t="s">
        <v>970</v>
      </c>
      <c r="E160" s="28">
        <v>21090000</v>
      </c>
      <c r="F160" s="28">
        <v>21090000</v>
      </c>
      <c r="G160" s="47"/>
      <c r="H160" s="47"/>
      <c r="I160" s="28">
        <v>21090000</v>
      </c>
      <c r="J160" s="42" t="s">
        <v>977</v>
      </c>
      <c r="K160" s="42" t="s">
        <v>977</v>
      </c>
      <c r="L160" s="47"/>
    </row>
    <row r="161" spans="1:12" s="30" customFormat="1" ht="45">
      <c r="A161" s="24">
        <v>157</v>
      </c>
      <c r="B161" s="29" t="s">
        <v>1090</v>
      </c>
      <c r="C161" s="27" t="s">
        <v>969</v>
      </c>
      <c r="D161" s="44" t="s">
        <v>970</v>
      </c>
      <c r="E161" s="28">
        <v>25632000</v>
      </c>
      <c r="F161" s="28">
        <v>25632000</v>
      </c>
      <c r="G161" s="47"/>
      <c r="H161" s="47"/>
      <c r="I161" s="28">
        <v>25632000</v>
      </c>
      <c r="J161" s="42" t="s">
        <v>977</v>
      </c>
      <c r="K161" s="42" t="s">
        <v>977</v>
      </c>
      <c r="L161" s="47"/>
    </row>
    <row r="162" spans="1:12" s="30" customFormat="1" ht="45">
      <c r="A162" s="24">
        <v>158</v>
      </c>
      <c r="B162" s="29" t="s">
        <v>1091</v>
      </c>
      <c r="C162" s="27" t="s">
        <v>969</v>
      </c>
      <c r="D162" s="44" t="s">
        <v>970</v>
      </c>
      <c r="E162" s="28">
        <v>25020000</v>
      </c>
      <c r="F162" s="28">
        <v>25020000</v>
      </c>
      <c r="G162" s="47"/>
      <c r="H162" s="47"/>
      <c r="I162" s="28">
        <v>25020000</v>
      </c>
      <c r="J162" s="42" t="s">
        <v>977</v>
      </c>
      <c r="K162" s="42" t="s">
        <v>977</v>
      </c>
      <c r="L162" s="47"/>
    </row>
    <row r="163" spans="1:12" s="30" customFormat="1" ht="45">
      <c r="A163" s="24">
        <v>159</v>
      </c>
      <c r="B163" s="29" t="s">
        <v>1092</v>
      </c>
      <c r="C163" s="27" t="s">
        <v>969</v>
      </c>
      <c r="D163" s="44" t="s">
        <v>970</v>
      </c>
      <c r="E163" s="28">
        <v>28005000</v>
      </c>
      <c r="F163" s="28">
        <v>28005000</v>
      </c>
      <c r="G163" s="47"/>
      <c r="H163" s="47"/>
      <c r="I163" s="28">
        <v>28005000</v>
      </c>
      <c r="J163" s="42" t="s">
        <v>977</v>
      </c>
      <c r="K163" s="42" t="s">
        <v>977</v>
      </c>
      <c r="L163" s="47"/>
    </row>
    <row r="164" spans="1:12" s="30" customFormat="1" ht="45">
      <c r="A164" s="24">
        <v>160</v>
      </c>
      <c r="B164" s="29" t="s">
        <v>1093</v>
      </c>
      <c r="C164" s="27" t="s">
        <v>969</v>
      </c>
      <c r="D164" s="44" t="s">
        <v>970</v>
      </c>
      <c r="E164" s="28">
        <v>19215000</v>
      </c>
      <c r="F164" s="28">
        <v>19215000</v>
      </c>
      <c r="G164" s="47"/>
      <c r="H164" s="47"/>
      <c r="I164" s="28">
        <v>19215000</v>
      </c>
      <c r="J164" s="42" t="s">
        <v>977</v>
      </c>
      <c r="K164" s="42" t="s">
        <v>977</v>
      </c>
      <c r="L164" s="47"/>
    </row>
    <row r="165" spans="1:12" s="30" customFormat="1" ht="45">
      <c r="A165" s="24">
        <v>161</v>
      </c>
      <c r="B165" s="29" t="s">
        <v>1094</v>
      </c>
      <c r="C165" s="27" t="s">
        <v>969</v>
      </c>
      <c r="D165" s="44" t="s">
        <v>970</v>
      </c>
      <c r="E165" s="28">
        <v>22770000</v>
      </c>
      <c r="F165" s="28">
        <v>22770000</v>
      </c>
      <c r="G165" s="47"/>
      <c r="H165" s="47"/>
      <c r="I165" s="28">
        <v>22770000</v>
      </c>
      <c r="J165" s="42" t="s">
        <v>977</v>
      </c>
      <c r="K165" s="42" t="s">
        <v>977</v>
      </c>
      <c r="L165" s="47"/>
    </row>
    <row r="166" spans="1:12" ht="45">
      <c r="A166" s="24">
        <v>162</v>
      </c>
      <c r="B166" s="29" t="s">
        <v>1095</v>
      </c>
      <c r="C166" s="27" t="s">
        <v>22</v>
      </c>
      <c r="D166" s="44" t="s">
        <v>31</v>
      </c>
      <c r="E166" s="28">
        <v>179928000</v>
      </c>
      <c r="F166" s="28">
        <v>179928000</v>
      </c>
      <c r="G166" s="47"/>
      <c r="H166" s="47"/>
      <c r="I166" s="28">
        <v>179928000</v>
      </c>
      <c r="J166" s="42" t="s">
        <v>977</v>
      </c>
      <c r="K166" s="42" t="s">
        <v>977</v>
      </c>
      <c r="L166" s="47"/>
    </row>
    <row r="167" spans="1:12" s="30" customFormat="1" ht="45">
      <c r="A167" s="24">
        <v>163</v>
      </c>
      <c r="B167" s="29" t="s">
        <v>1096</v>
      </c>
      <c r="C167" s="27" t="s">
        <v>11</v>
      </c>
      <c r="D167" s="41">
        <v>2800588271</v>
      </c>
      <c r="E167" s="28">
        <v>262000000</v>
      </c>
      <c r="F167" s="28">
        <v>262000000</v>
      </c>
      <c r="G167" s="47"/>
      <c r="H167" s="47"/>
      <c r="I167" s="28">
        <v>262000000</v>
      </c>
      <c r="J167" s="42" t="s">
        <v>977</v>
      </c>
      <c r="K167" s="42" t="s">
        <v>977</v>
      </c>
      <c r="L167" s="47"/>
    </row>
    <row r="168" spans="1:12" ht="45">
      <c r="A168" s="24">
        <v>164</v>
      </c>
      <c r="B168" s="29" t="s">
        <v>1097</v>
      </c>
      <c r="C168" s="27" t="s">
        <v>971</v>
      </c>
      <c r="D168" s="44" t="s">
        <v>972</v>
      </c>
      <c r="E168" s="28">
        <v>34990000</v>
      </c>
      <c r="F168" s="28">
        <v>34990000</v>
      </c>
      <c r="G168" s="47"/>
      <c r="H168" s="47"/>
      <c r="I168" s="28">
        <v>34990000</v>
      </c>
      <c r="J168" s="42" t="s">
        <v>977</v>
      </c>
      <c r="K168" s="42" t="s">
        <v>977</v>
      </c>
      <c r="L168" s="47"/>
    </row>
    <row r="169" spans="1:12" ht="45">
      <c r="A169" s="24">
        <v>165</v>
      </c>
      <c r="B169" s="29" t="s">
        <v>1184</v>
      </c>
      <c r="C169" s="27" t="s">
        <v>19</v>
      </c>
      <c r="D169" s="44" t="s">
        <v>36</v>
      </c>
      <c r="E169" s="28">
        <v>844200000</v>
      </c>
      <c r="F169" s="28">
        <v>844200000</v>
      </c>
      <c r="G169" s="47"/>
      <c r="H169" s="47"/>
      <c r="I169" s="28">
        <v>844200000</v>
      </c>
      <c r="J169" s="42" t="s">
        <v>977</v>
      </c>
      <c r="K169" s="42" t="s">
        <v>977</v>
      </c>
      <c r="L169" s="47"/>
    </row>
    <row r="170" spans="1:12" ht="45">
      <c r="A170" s="24">
        <v>166</v>
      </c>
      <c r="B170" s="29" t="s">
        <v>1098</v>
      </c>
      <c r="C170" s="27" t="s">
        <v>965</v>
      </c>
      <c r="D170" s="44" t="s">
        <v>966</v>
      </c>
      <c r="E170" s="28">
        <v>70980000</v>
      </c>
      <c r="F170" s="28">
        <v>70980000</v>
      </c>
      <c r="G170" s="47"/>
      <c r="H170" s="47"/>
      <c r="I170" s="28">
        <v>70980000</v>
      </c>
      <c r="J170" s="42" t="s">
        <v>977</v>
      </c>
      <c r="K170" s="42" t="s">
        <v>977</v>
      </c>
      <c r="L170" s="47"/>
    </row>
    <row r="171" spans="1:12" s="30" customFormat="1" ht="45">
      <c r="A171" s="24">
        <v>167</v>
      </c>
      <c r="B171" s="29" t="s">
        <v>1099</v>
      </c>
      <c r="C171" s="27" t="s">
        <v>957</v>
      </c>
      <c r="D171" s="41">
        <v>2801615584</v>
      </c>
      <c r="E171" s="28">
        <v>5100000</v>
      </c>
      <c r="F171" s="28">
        <v>5100000</v>
      </c>
      <c r="G171" s="47"/>
      <c r="H171" s="47"/>
      <c r="I171" s="28">
        <v>5100000</v>
      </c>
      <c r="J171" s="42" t="s">
        <v>977</v>
      </c>
      <c r="K171" s="42" t="s">
        <v>977</v>
      </c>
      <c r="L171" s="47"/>
    </row>
    <row r="172" spans="1:12" s="30" customFormat="1" ht="45">
      <c r="A172" s="24">
        <v>168</v>
      </c>
      <c r="B172" s="29" t="s">
        <v>1186</v>
      </c>
      <c r="C172" s="27" t="s">
        <v>11</v>
      </c>
      <c r="D172" s="41">
        <v>2800588271</v>
      </c>
      <c r="E172" s="28">
        <v>10720000</v>
      </c>
      <c r="F172" s="28">
        <v>10720000</v>
      </c>
      <c r="G172" s="47"/>
      <c r="H172" s="47"/>
      <c r="I172" s="28">
        <v>10720000</v>
      </c>
      <c r="J172" s="42" t="s">
        <v>977</v>
      </c>
      <c r="K172" s="42" t="s">
        <v>977</v>
      </c>
      <c r="L172" s="47"/>
    </row>
    <row r="173" spans="1:12" s="30" customFormat="1" ht="45">
      <c r="A173" s="24">
        <v>169</v>
      </c>
      <c r="B173" s="29" t="s">
        <v>1100</v>
      </c>
      <c r="C173" s="27" t="s">
        <v>11</v>
      </c>
      <c r="D173" s="41">
        <v>2800588271</v>
      </c>
      <c r="E173" s="28">
        <v>12940000</v>
      </c>
      <c r="F173" s="28">
        <v>12940000</v>
      </c>
      <c r="G173" s="47"/>
      <c r="H173" s="47"/>
      <c r="I173" s="28">
        <v>12940000</v>
      </c>
      <c r="J173" s="42" t="s">
        <v>977</v>
      </c>
      <c r="K173" s="42" t="s">
        <v>977</v>
      </c>
      <c r="L173" s="47"/>
    </row>
    <row r="174" spans="1:12" s="30" customFormat="1" ht="45">
      <c r="A174" s="24">
        <v>170</v>
      </c>
      <c r="B174" s="29" t="s">
        <v>1187</v>
      </c>
      <c r="C174" s="27" t="s">
        <v>957</v>
      </c>
      <c r="D174" s="41">
        <v>2801615584</v>
      </c>
      <c r="E174" s="28">
        <v>18900000</v>
      </c>
      <c r="F174" s="28">
        <v>18900000</v>
      </c>
      <c r="G174" s="47"/>
      <c r="H174" s="47"/>
      <c r="I174" s="28">
        <v>18900000</v>
      </c>
      <c r="J174" s="42" t="s">
        <v>977</v>
      </c>
      <c r="K174" s="42" t="s">
        <v>977</v>
      </c>
      <c r="L174" s="47"/>
    </row>
    <row r="175" spans="1:12" s="30" customFormat="1" ht="45">
      <c r="A175" s="24">
        <v>171</v>
      </c>
      <c r="B175" s="29" t="s">
        <v>1188</v>
      </c>
      <c r="C175" s="27" t="s">
        <v>11</v>
      </c>
      <c r="D175" s="41">
        <v>2800588271</v>
      </c>
      <c r="E175" s="28">
        <v>8900000</v>
      </c>
      <c r="F175" s="28">
        <v>8900000</v>
      </c>
      <c r="G175" s="47"/>
      <c r="H175" s="47"/>
      <c r="I175" s="28">
        <v>8900000</v>
      </c>
      <c r="J175" s="42" t="s">
        <v>977</v>
      </c>
      <c r="K175" s="42" t="s">
        <v>977</v>
      </c>
      <c r="L175" s="47"/>
    </row>
    <row r="176" spans="1:12" s="30" customFormat="1" ht="45">
      <c r="A176" s="24">
        <v>172</v>
      </c>
      <c r="B176" s="29" t="s">
        <v>1189</v>
      </c>
      <c r="C176" s="27" t="s">
        <v>11</v>
      </c>
      <c r="D176" s="41">
        <v>2800588271</v>
      </c>
      <c r="E176" s="28">
        <v>26176500</v>
      </c>
      <c r="F176" s="28">
        <v>26176500</v>
      </c>
      <c r="G176" s="47"/>
      <c r="H176" s="47"/>
      <c r="I176" s="28">
        <v>26176500</v>
      </c>
      <c r="J176" s="42" t="s">
        <v>977</v>
      </c>
      <c r="K176" s="42" t="s">
        <v>977</v>
      </c>
      <c r="L176" s="47"/>
    </row>
    <row r="177" spans="1:12" s="30" customFormat="1" ht="45">
      <c r="A177" s="24">
        <v>173</v>
      </c>
      <c r="B177" s="29" t="s">
        <v>1190</v>
      </c>
      <c r="C177" s="27" t="s">
        <v>11</v>
      </c>
      <c r="D177" s="41">
        <v>2800588271</v>
      </c>
      <c r="E177" s="28">
        <v>172200000</v>
      </c>
      <c r="F177" s="28">
        <v>172200000</v>
      </c>
      <c r="G177" s="47"/>
      <c r="H177" s="47"/>
      <c r="I177" s="28">
        <v>172200000</v>
      </c>
      <c r="J177" s="42" t="s">
        <v>977</v>
      </c>
      <c r="K177" s="42" t="s">
        <v>977</v>
      </c>
      <c r="L177" s="47"/>
    </row>
    <row r="178" spans="1:12" ht="45">
      <c r="A178" s="24">
        <v>174</v>
      </c>
      <c r="B178" s="29" t="s">
        <v>1191</v>
      </c>
      <c r="C178" s="27" t="s">
        <v>963</v>
      </c>
      <c r="D178" s="44" t="s">
        <v>964</v>
      </c>
      <c r="E178" s="28">
        <v>10000000</v>
      </c>
      <c r="F178" s="28">
        <v>10000000</v>
      </c>
      <c r="G178" s="47"/>
      <c r="H178" s="47"/>
      <c r="I178" s="28">
        <v>10000000</v>
      </c>
      <c r="J178" s="42" t="s">
        <v>977</v>
      </c>
      <c r="K178" s="42" t="s">
        <v>977</v>
      </c>
      <c r="L178" s="47"/>
    </row>
    <row r="179" spans="1:12" s="5" customFormat="1" ht="45">
      <c r="A179" s="24">
        <v>175</v>
      </c>
      <c r="B179" s="29" t="s">
        <v>1192</v>
      </c>
      <c r="C179" s="27" t="s">
        <v>11</v>
      </c>
      <c r="D179" s="41">
        <v>2800588271</v>
      </c>
      <c r="E179" s="28">
        <v>540000</v>
      </c>
      <c r="F179" s="28">
        <v>540000</v>
      </c>
      <c r="G179" s="47"/>
      <c r="H179" s="47"/>
      <c r="I179" s="28">
        <v>540000</v>
      </c>
      <c r="J179" s="42" t="s">
        <v>977</v>
      </c>
      <c r="K179" s="42" t="s">
        <v>977</v>
      </c>
      <c r="L179" s="47"/>
    </row>
    <row r="180" spans="1:12" ht="45">
      <c r="A180" s="24">
        <v>176</v>
      </c>
      <c r="B180" s="29" t="s">
        <v>1101</v>
      </c>
      <c r="C180" s="27" t="s">
        <v>963</v>
      </c>
      <c r="D180" s="44" t="s">
        <v>964</v>
      </c>
      <c r="E180" s="28">
        <v>1365000</v>
      </c>
      <c r="F180" s="28">
        <v>1365000</v>
      </c>
      <c r="G180" s="47"/>
      <c r="H180" s="47"/>
      <c r="I180" s="28">
        <v>1365000</v>
      </c>
      <c r="J180" s="42" t="s">
        <v>977</v>
      </c>
      <c r="K180" s="42" t="s">
        <v>977</v>
      </c>
      <c r="L180" s="47"/>
    </row>
    <row r="181" spans="1:12" s="30" customFormat="1" ht="45">
      <c r="A181" s="24">
        <v>177</v>
      </c>
      <c r="B181" s="29" t="s">
        <v>1102</v>
      </c>
      <c r="C181" s="27" t="s">
        <v>973</v>
      </c>
      <c r="D181" s="44" t="s">
        <v>974</v>
      </c>
      <c r="E181" s="28">
        <v>55440000</v>
      </c>
      <c r="F181" s="28">
        <v>55440000</v>
      </c>
      <c r="G181" s="47"/>
      <c r="H181" s="47"/>
      <c r="I181" s="28">
        <v>55440000</v>
      </c>
      <c r="J181" s="42" t="s">
        <v>977</v>
      </c>
      <c r="K181" s="42" t="s">
        <v>977</v>
      </c>
      <c r="L181" s="47"/>
    </row>
    <row r="182" spans="1:12" s="30" customFormat="1" ht="45">
      <c r="A182" s="24">
        <v>178</v>
      </c>
      <c r="B182" s="29" t="s">
        <v>1103</v>
      </c>
      <c r="C182" s="27" t="s">
        <v>973</v>
      </c>
      <c r="D182" s="44" t="s">
        <v>974</v>
      </c>
      <c r="E182" s="28">
        <v>71820000</v>
      </c>
      <c r="F182" s="28">
        <v>71820000</v>
      </c>
      <c r="G182" s="47"/>
      <c r="H182" s="47"/>
      <c r="I182" s="28">
        <v>71820000</v>
      </c>
      <c r="J182" s="42" t="s">
        <v>977</v>
      </c>
      <c r="K182" s="42" t="s">
        <v>977</v>
      </c>
      <c r="L182" s="47"/>
    </row>
    <row r="183" spans="1:12" ht="45">
      <c r="A183" s="24">
        <v>179</v>
      </c>
      <c r="B183" s="29" t="s">
        <v>1104</v>
      </c>
      <c r="C183" s="27" t="s">
        <v>963</v>
      </c>
      <c r="D183" s="44" t="s">
        <v>964</v>
      </c>
      <c r="E183" s="28">
        <v>31500000</v>
      </c>
      <c r="F183" s="28">
        <v>31500000</v>
      </c>
      <c r="G183" s="47"/>
      <c r="H183" s="47"/>
      <c r="I183" s="28">
        <v>31500000</v>
      </c>
      <c r="J183" s="42" t="s">
        <v>977</v>
      </c>
      <c r="K183" s="42" t="s">
        <v>977</v>
      </c>
      <c r="L183" s="47"/>
    </row>
    <row r="184" spans="1:12" s="30" customFormat="1" ht="45">
      <c r="A184" s="24">
        <v>180</v>
      </c>
      <c r="B184" s="29" t="s">
        <v>1105</v>
      </c>
      <c r="C184" s="27" t="s">
        <v>11</v>
      </c>
      <c r="D184" s="41">
        <v>2800588271</v>
      </c>
      <c r="E184" s="28">
        <v>72720000</v>
      </c>
      <c r="F184" s="28">
        <v>72720000</v>
      </c>
      <c r="G184" s="47"/>
      <c r="H184" s="47"/>
      <c r="I184" s="28">
        <v>72720000</v>
      </c>
      <c r="J184" s="42" t="s">
        <v>977</v>
      </c>
      <c r="K184" s="42" t="s">
        <v>977</v>
      </c>
      <c r="L184" s="47"/>
    </row>
    <row r="185" spans="1:12" s="30" customFormat="1" ht="45">
      <c r="A185" s="24">
        <v>181</v>
      </c>
      <c r="B185" s="29" t="s">
        <v>1193</v>
      </c>
      <c r="C185" s="27" t="s">
        <v>11</v>
      </c>
      <c r="D185" s="41">
        <v>2800588271</v>
      </c>
      <c r="E185" s="28">
        <v>1022500000</v>
      </c>
      <c r="F185" s="28">
        <v>1022500000</v>
      </c>
      <c r="G185" s="47"/>
      <c r="H185" s="47"/>
      <c r="I185" s="28">
        <v>1022500000</v>
      </c>
      <c r="J185" s="42" t="s">
        <v>977</v>
      </c>
      <c r="K185" s="42" t="s">
        <v>977</v>
      </c>
      <c r="L185" s="47"/>
    </row>
    <row r="186" spans="1:12" s="30" customFormat="1" ht="45">
      <c r="A186" s="24">
        <v>182</v>
      </c>
      <c r="B186" s="29" t="s">
        <v>1106</v>
      </c>
      <c r="C186" s="27" t="s">
        <v>11</v>
      </c>
      <c r="D186" s="41">
        <v>2800588271</v>
      </c>
      <c r="E186" s="28">
        <v>1730000000</v>
      </c>
      <c r="F186" s="28">
        <v>1730000000</v>
      </c>
      <c r="G186" s="47"/>
      <c r="H186" s="47"/>
      <c r="I186" s="28">
        <v>1730000000</v>
      </c>
      <c r="J186" s="42" t="s">
        <v>977</v>
      </c>
      <c r="K186" s="42" t="s">
        <v>977</v>
      </c>
      <c r="L186" s="47"/>
    </row>
    <row r="187" spans="1:12" s="30" customFormat="1" ht="45">
      <c r="A187" s="24">
        <v>183</v>
      </c>
      <c r="B187" s="29" t="s">
        <v>1107</v>
      </c>
      <c r="C187" s="27" t="s">
        <v>11</v>
      </c>
      <c r="D187" s="41">
        <v>2800588271</v>
      </c>
      <c r="E187" s="28">
        <v>102816000</v>
      </c>
      <c r="F187" s="28">
        <v>102816000</v>
      </c>
      <c r="G187" s="47"/>
      <c r="H187" s="47"/>
      <c r="I187" s="28">
        <v>102816000</v>
      </c>
      <c r="J187" s="42" t="s">
        <v>977</v>
      </c>
      <c r="K187" s="42" t="s">
        <v>977</v>
      </c>
      <c r="L187" s="47"/>
    </row>
    <row r="188" spans="1:12" ht="45">
      <c r="A188" s="24">
        <v>184</v>
      </c>
      <c r="B188" s="29" t="s">
        <v>1194</v>
      </c>
      <c r="C188" s="27" t="s">
        <v>963</v>
      </c>
      <c r="D188" s="44" t="s">
        <v>964</v>
      </c>
      <c r="E188" s="28">
        <v>105840000</v>
      </c>
      <c r="F188" s="28">
        <v>105840000</v>
      </c>
      <c r="G188" s="47"/>
      <c r="H188" s="47"/>
      <c r="I188" s="28">
        <v>105840000</v>
      </c>
      <c r="J188" s="42" t="s">
        <v>977</v>
      </c>
      <c r="K188" s="42" t="s">
        <v>977</v>
      </c>
      <c r="L188" s="47"/>
    </row>
    <row r="189" spans="1:12" s="30" customFormat="1" ht="45">
      <c r="A189" s="24">
        <v>185</v>
      </c>
      <c r="B189" s="29" t="s">
        <v>1108</v>
      </c>
      <c r="C189" s="27" t="s">
        <v>973</v>
      </c>
      <c r="D189" s="44" t="s">
        <v>974</v>
      </c>
      <c r="E189" s="28">
        <v>55440000</v>
      </c>
      <c r="F189" s="28">
        <v>55440000</v>
      </c>
      <c r="G189" s="47"/>
      <c r="H189" s="47"/>
      <c r="I189" s="28">
        <v>55440000</v>
      </c>
      <c r="J189" s="42" t="s">
        <v>977</v>
      </c>
      <c r="K189" s="42" t="s">
        <v>977</v>
      </c>
      <c r="L189" s="47"/>
    </row>
    <row r="190" spans="1:12" s="30" customFormat="1" ht="45">
      <c r="A190" s="24">
        <v>186</v>
      </c>
      <c r="B190" s="29" t="s">
        <v>1109</v>
      </c>
      <c r="C190" s="27" t="s">
        <v>11</v>
      </c>
      <c r="D190" s="41">
        <v>2800588271</v>
      </c>
      <c r="E190" s="28">
        <v>24000000</v>
      </c>
      <c r="F190" s="28">
        <v>24000000</v>
      </c>
      <c r="G190" s="47"/>
      <c r="H190" s="47"/>
      <c r="I190" s="28">
        <v>24000000</v>
      </c>
      <c r="J190" s="42" t="s">
        <v>977</v>
      </c>
      <c r="K190" s="42" t="s">
        <v>977</v>
      </c>
      <c r="L190" s="47"/>
    </row>
    <row r="191" spans="1:12" s="5" customFormat="1" ht="45">
      <c r="A191" s="24">
        <v>187</v>
      </c>
      <c r="B191" s="29" t="s">
        <v>1110</v>
      </c>
      <c r="C191" s="27" t="s">
        <v>975</v>
      </c>
      <c r="D191" s="44" t="s">
        <v>976</v>
      </c>
      <c r="E191" s="28">
        <v>13500000</v>
      </c>
      <c r="F191" s="28">
        <v>13500000</v>
      </c>
      <c r="G191" s="47"/>
      <c r="H191" s="47"/>
      <c r="I191" s="28">
        <v>13500000</v>
      </c>
      <c r="J191" s="42" t="s">
        <v>977</v>
      </c>
      <c r="K191" s="42" t="s">
        <v>977</v>
      </c>
      <c r="L191" s="47"/>
    </row>
    <row r="192" spans="1:12" s="30" customFormat="1" ht="45">
      <c r="A192" s="24">
        <v>188</v>
      </c>
      <c r="B192" s="29" t="s">
        <v>1111</v>
      </c>
      <c r="C192" s="27" t="s">
        <v>11</v>
      </c>
      <c r="D192" s="41">
        <v>2800588271</v>
      </c>
      <c r="E192" s="28">
        <v>21900000</v>
      </c>
      <c r="F192" s="28">
        <v>21900000</v>
      </c>
      <c r="G192" s="47"/>
      <c r="H192" s="47"/>
      <c r="I192" s="28">
        <v>21900000</v>
      </c>
      <c r="J192" s="42" t="s">
        <v>977</v>
      </c>
      <c r="K192" s="42" t="s">
        <v>977</v>
      </c>
      <c r="L192" s="47"/>
    </row>
    <row r="193" spans="1:12" ht="45">
      <c r="A193" s="24">
        <v>189</v>
      </c>
      <c r="B193" s="29" t="s">
        <v>1112</v>
      </c>
      <c r="C193" s="27" t="s">
        <v>975</v>
      </c>
      <c r="D193" s="44" t="s">
        <v>976</v>
      </c>
      <c r="E193" s="28">
        <v>5500000</v>
      </c>
      <c r="F193" s="28">
        <v>5500000</v>
      </c>
      <c r="G193" s="47"/>
      <c r="H193" s="47"/>
      <c r="I193" s="28">
        <v>5500000</v>
      </c>
      <c r="J193" s="42" t="s">
        <v>977</v>
      </c>
      <c r="K193" s="42" t="s">
        <v>977</v>
      </c>
      <c r="L193" s="47"/>
    </row>
    <row r="194" spans="1:12" s="30" customFormat="1" ht="45">
      <c r="A194" s="24">
        <v>190</v>
      </c>
      <c r="B194" s="29" t="s">
        <v>1113</v>
      </c>
      <c r="C194" s="27" t="s">
        <v>11</v>
      </c>
      <c r="D194" s="41">
        <v>2800588271</v>
      </c>
      <c r="E194" s="28">
        <v>5500000</v>
      </c>
      <c r="F194" s="28">
        <v>5500000</v>
      </c>
      <c r="G194" s="47"/>
      <c r="H194" s="47"/>
      <c r="I194" s="28">
        <v>5500000</v>
      </c>
      <c r="J194" s="42" t="s">
        <v>977</v>
      </c>
      <c r="K194" s="42" t="s">
        <v>977</v>
      </c>
      <c r="L194" s="47"/>
    </row>
    <row r="195" spans="1:12" s="30" customFormat="1" ht="45">
      <c r="A195" s="24">
        <v>191</v>
      </c>
      <c r="B195" s="29" t="s">
        <v>1196</v>
      </c>
      <c r="C195" s="27" t="s">
        <v>957</v>
      </c>
      <c r="D195" s="41">
        <v>2801615584</v>
      </c>
      <c r="E195" s="28">
        <v>8980000</v>
      </c>
      <c r="F195" s="28">
        <v>8980000</v>
      </c>
      <c r="G195" s="47"/>
      <c r="H195" s="47"/>
      <c r="I195" s="28">
        <v>8980000</v>
      </c>
      <c r="J195" s="42" t="s">
        <v>977</v>
      </c>
      <c r="K195" s="42" t="s">
        <v>977</v>
      </c>
      <c r="L195" s="47"/>
    </row>
    <row r="196" spans="1:12" s="30" customFormat="1" ht="45">
      <c r="A196" s="24">
        <v>192</v>
      </c>
      <c r="B196" s="29" t="s">
        <v>1114</v>
      </c>
      <c r="C196" s="27" t="s">
        <v>957</v>
      </c>
      <c r="D196" s="41">
        <v>2801615584</v>
      </c>
      <c r="E196" s="28">
        <v>5368320</v>
      </c>
      <c r="F196" s="28">
        <v>5368320</v>
      </c>
      <c r="G196" s="47"/>
      <c r="H196" s="47"/>
      <c r="I196" s="28">
        <v>5368320</v>
      </c>
      <c r="J196" s="42" t="s">
        <v>977</v>
      </c>
      <c r="K196" s="42" t="s">
        <v>977</v>
      </c>
      <c r="L196" s="47"/>
    </row>
    <row r="197" spans="1:12" s="30" customFormat="1" ht="45">
      <c r="A197" s="24">
        <v>193</v>
      </c>
      <c r="B197" s="29" t="s">
        <v>1115</v>
      </c>
      <c r="C197" s="27" t="s">
        <v>957</v>
      </c>
      <c r="D197" s="41">
        <v>2801615584</v>
      </c>
      <c r="E197" s="28">
        <v>34076160</v>
      </c>
      <c r="F197" s="28">
        <v>34076160</v>
      </c>
      <c r="G197" s="47"/>
      <c r="H197" s="47"/>
      <c r="I197" s="28">
        <v>34076160</v>
      </c>
      <c r="J197" s="42" t="s">
        <v>977</v>
      </c>
      <c r="K197" s="42" t="s">
        <v>977</v>
      </c>
      <c r="L197" s="47"/>
    </row>
    <row r="198" spans="1:12" s="30" customFormat="1" ht="45">
      <c r="A198" s="24">
        <v>194</v>
      </c>
      <c r="B198" s="29" t="s">
        <v>1116</v>
      </c>
      <c r="C198" s="27" t="s">
        <v>957</v>
      </c>
      <c r="D198" s="41">
        <v>2801615584</v>
      </c>
      <c r="E198" s="28">
        <v>20459520</v>
      </c>
      <c r="F198" s="28">
        <v>20459520</v>
      </c>
      <c r="G198" s="47"/>
      <c r="H198" s="47"/>
      <c r="I198" s="28">
        <v>20459520</v>
      </c>
      <c r="J198" s="42" t="s">
        <v>977</v>
      </c>
      <c r="K198" s="42" t="s">
        <v>977</v>
      </c>
      <c r="L198" s="47"/>
    </row>
    <row r="199" spans="1:12" s="30" customFormat="1" ht="45">
      <c r="A199" s="24">
        <v>195</v>
      </c>
      <c r="B199" s="29" t="s">
        <v>1197</v>
      </c>
      <c r="C199" s="27" t="s">
        <v>957</v>
      </c>
      <c r="D199" s="41">
        <v>2801615584</v>
      </c>
      <c r="E199" s="28">
        <v>4281000</v>
      </c>
      <c r="F199" s="28">
        <v>4281000</v>
      </c>
      <c r="G199" s="47"/>
      <c r="H199" s="47"/>
      <c r="I199" s="28">
        <v>4281000</v>
      </c>
      <c r="J199" s="42" t="s">
        <v>977</v>
      </c>
      <c r="K199" s="42" t="s">
        <v>977</v>
      </c>
      <c r="L199" s="47"/>
    </row>
    <row r="200" spans="1:12" s="30" customFormat="1" ht="45">
      <c r="A200" s="24">
        <v>196</v>
      </c>
      <c r="B200" s="29" t="s">
        <v>1117</v>
      </c>
      <c r="C200" s="27" t="s">
        <v>11</v>
      </c>
      <c r="D200" s="41">
        <v>2800588271</v>
      </c>
      <c r="E200" s="28">
        <v>1494000</v>
      </c>
      <c r="F200" s="28">
        <v>1494000</v>
      </c>
      <c r="G200" s="47"/>
      <c r="H200" s="47"/>
      <c r="I200" s="28">
        <v>1494000</v>
      </c>
      <c r="J200" s="42" t="s">
        <v>977</v>
      </c>
      <c r="K200" s="42" t="s">
        <v>977</v>
      </c>
      <c r="L200" s="47"/>
    </row>
    <row r="201" spans="1:12" s="30" customFormat="1" ht="45">
      <c r="A201" s="24">
        <v>197</v>
      </c>
      <c r="B201" s="29" t="s">
        <v>1118</v>
      </c>
      <c r="C201" s="27" t="s">
        <v>957</v>
      </c>
      <c r="D201" s="41">
        <v>2801615584</v>
      </c>
      <c r="E201" s="28">
        <v>27360000</v>
      </c>
      <c r="F201" s="28">
        <v>27360000</v>
      </c>
      <c r="G201" s="47"/>
      <c r="H201" s="47"/>
      <c r="I201" s="28">
        <v>27360000</v>
      </c>
      <c r="J201" s="42" t="s">
        <v>977</v>
      </c>
      <c r="K201" s="42" t="s">
        <v>977</v>
      </c>
      <c r="L201" s="47"/>
    </row>
    <row r="202" spans="1:12" s="30" customFormat="1" ht="45">
      <c r="A202" s="24">
        <v>198</v>
      </c>
      <c r="B202" s="29" t="s">
        <v>1198</v>
      </c>
      <c r="C202" s="27" t="s">
        <v>957</v>
      </c>
      <c r="D202" s="41">
        <v>2801615584</v>
      </c>
      <c r="E202" s="28">
        <v>171500000</v>
      </c>
      <c r="F202" s="28">
        <v>171500000</v>
      </c>
      <c r="G202" s="47"/>
      <c r="H202" s="47"/>
      <c r="I202" s="28">
        <v>171500000</v>
      </c>
      <c r="J202" s="42" t="s">
        <v>977</v>
      </c>
      <c r="K202" s="42" t="s">
        <v>977</v>
      </c>
      <c r="L202" s="47"/>
    </row>
    <row r="203" spans="1:12" s="30" customFormat="1" ht="45">
      <c r="A203" s="24">
        <v>199</v>
      </c>
      <c r="B203" s="29" t="s">
        <v>1199</v>
      </c>
      <c r="C203" s="27" t="s">
        <v>11</v>
      </c>
      <c r="D203" s="41">
        <v>2800588271</v>
      </c>
      <c r="E203" s="28">
        <v>13300000</v>
      </c>
      <c r="F203" s="28">
        <v>13300000</v>
      </c>
      <c r="G203" s="47"/>
      <c r="H203" s="47"/>
      <c r="I203" s="28">
        <v>13300000</v>
      </c>
      <c r="J203" s="42" t="s">
        <v>977</v>
      </c>
      <c r="K203" s="42" t="s">
        <v>977</v>
      </c>
      <c r="L203" s="47"/>
    </row>
    <row r="204" spans="1:12" s="30" customFormat="1" ht="45">
      <c r="A204" s="24">
        <v>200</v>
      </c>
      <c r="B204" s="29" t="s">
        <v>1200</v>
      </c>
      <c r="C204" s="27" t="s">
        <v>11</v>
      </c>
      <c r="D204" s="41">
        <v>2800588271</v>
      </c>
      <c r="E204" s="28">
        <v>25600000</v>
      </c>
      <c r="F204" s="28">
        <v>25600000</v>
      </c>
      <c r="G204" s="47"/>
      <c r="H204" s="47"/>
      <c r="I204" s="28">
        <v>25600000</v>
      </c>
      <c r="J204" s="42" t="s">
        <v>977</v>
      </c>
      <c r="K204" s="42" t="s">
        <v>977</v>
      </c>
      <c r="L204" s="47"/>
    </row>
    <row r="205" spans="1:12" s="30" customFormat="1" ht="45">
      <c r="A205" s="24">
        <v>201</v>
      </c>
      <c r="B205" s="29" t="s">
        <v>1119</v>
      </c>
      <c r="C205" s="27" t="s">
        <v>957</v>
      </c>
      <c r="D205" s="41">
        <v>2801615584</v>
      </c>
      <c r="E205" s="28">
        <v>71640000</v>
      </c>
      <c r="F205" s="28">
        <v>71640000</v>
      </c>
      <c r="G205" s="47"/>
      <c r="H205" s="47"/>
      <c r="I205" s="28">
        <v>71640000</v>
      </c>
      <c r="J205" s="42" t="s">
        <v>977</v>
      </c>
      <c r="K205" s="42" t="s">
        <v>977</v>
      </c>
      <c r="L205" s="47"/>
    </row>
    <row r="206" spans="1:12" s="30" customFormat="1" ht="45">
      <c r="A206" s="24">
        <v>202</v>
      </c>
      <c r="B206" s="29" t="s">
        <v>1201</v>
      </c>
      <c r="C206" s="27" t="s">
        <v>957</v>
      </c>
      <c r="D206" s="41">
        <v>2801615584</v>
      </c>
      <c r="E206" s="28">
        <v>19000000</v>
      </c>
      <c r="F206" s="28">
        <v>19000000</v>
      </c>
      <c r="G206" s="47"/>
      <c r="H206" s="47"/>
      <c r="I206" s="28">
        <v>19000000</v>
      </c>
      <c r="J206" s="42" t="s">
        <v>977</v>
      </c>
      <c r="K206" s="42" t="s">
        <v>977</v>
      </c>
      <c r="L206" s="47"/>
    </row>
    <row r="207" spans="1:12" s="30" customFormat="1" ht="45">
      <c r="A207" s="24">
        <v>203</v>
      </c>
      <c r="B207" s="29" t="s">
        <v>1120</v>
      </c>
      <c r="C207" s="27" t="s">
        <v>11</v>
      </c>
      <c r="D207" s="41">
        <v>2800588271</v>
      </c>
      <c r="E207" s="28">
        <v>82000000</v>
      </c>
      <c r="F207" s="28">
        <v>82000000</v>
      </c>
      <c r="G207" s="47"/>
      <c r="H207" s="47"/>
      <c r="I207" s="28">
        <v>82000000</v>
      </c>
      <c r="J207" s="42" t="s">
        <v>977</v>
      </c>
      <c r="K207" s="42" t="s">
        <v>977</v>
      </c>
      <c r="L207" s="47"/>
    </row>
    <row r="208" spans="1:12" s="30" customFormat="1" ht="45">
      <c r="A208" s="24">
        <v>204</v>
      </c>
      <c r="B208" s="29" t="s">
        <v>1121</v>
      </c>
      <c r="C208" s="27" t="s">
        <v>11</v>
      </c>
      <c r="D208" s="41">
        <v>2800588271</v>
      </c>
      <c r="E208" s="28">
        <v>402200000</v>
      </c>
      <c r="F208" s="28">
        <v>402200000</v>
      </c>
      <c r="G208" s="47"/>
      <c r="H208" s="47"/>
      <c r="I208" s="28">
        <v>402200000</v>
      </c>
      <c r="J208" s="42" t="s">
        <v>977</v>
      </c>
      <c r="K208" s="42" t="s">
        <v>977</v>
      </c>
      <c r="L208" s="47"/>
    </row>
    <row r="209" spans="1:13" s="30" customFormat="1" ht="45">
      <c r="A209" s="24">
        <v>205</v>
      </c>
      <c r="B209" s="29" t="s">
        <v>1122</v>
      </c>
      <c r="C209" s="27" t="s">
        <v>11</v>
      </c>
      <c r="D209" s="41">
        <v>2800588271</v>
      </c>
      <c r="E209" s="28">
        <v>394500000</v>
      </c>
      <c r="F209" s="28">
        <v>394500000</v>
      </c>
      <c r="G209" s="47"/>
      <c r="H209" s="47"/>
      <c r="I209" s="28">
        <v>394500000</v>
      </c>
      <c r="J209" s="42" t="s">
        <v>977</v>
      </c>
      <c r="K209" s="42" t="s">
        <v>977</v>
      </c>
      <c r="L209" s="47"/>
    </row>
    <row r="210" spans="1:13" s="30" customFormat="1" ht="45">
      <c r="A210" s="24">
        <v>206</v>
      </c>
      <c r="B210" s="29" t="s">
        <v>1123</v>
      </c>
      <c r="C210" s="27" t="s">
        <v>11</v>
      </c>
      <c r="D210" s="41">
        <v>2800588271</v>
      </c>
      <c r="E210" s="28">
        <v>17000000</v>
      </c>
      <c r="F210" s="28">
        <v>17000000</v>
      </c>
      <c r="G210" s="47"/>
      <c r="H210" s="47"/>
      <c r="I210" s="28">
        <v>17000000</v>
      </c>
      <c r="J210" s="42" t="s">
        <v>977</v>
      </c>
      <c r="K210" s="42" t="s">
        <v>977</v>
      </c>
      <c r="L210" s="47"/>
    </row>
    <row r="211" spans="1:13" s="30" customFormat="1" ht="45">
      <c r="A211" s="24">
        <v>207</v>
      </c>
      <c r="B211" s="29" t="s">
        <v>1124</v>
      </c>
      <c r="C211" s="27" t="s">
        <v>11</v>
      </c>
      <c r="D211" s="41">
        <v>2800588271</v>
      </c>
      <c r="E211" s="28">
        <v>815000</v>
      </c>
      <c r="F211" s="28">
        <v>815000</v>
      </c>
      <c r="G211" s="47"/>
      <c r="H211" s="47"/>
      <c r="I211" s="28">
        <v>815000</v>
      </c>
      <c r="J211" s="42" t="s">
        <v>977</v>
      </c>
      <c r="K211" s="42" t="s">
        <v>977</v>
      </c>
      <c r="L211" s="47"/>
    </row>
    <row r="212" spans="1:13" ht="45">
      <c r="A212" s="24">
        <v>208</v>
      </c>
      <c r="B212" s="29" t="s">
        <v>1125</v>
      </c>
      <c r="C212" s="27" t="s">
        <v>19</v>
      </c>
      <c r="D212" s="44" t="s">
        <v>36</v>
      </c>
      <c r="E212" s="28">
        <v>21648000</v>
      </c>
      <c r="F212" s="28">
        <v>21648000</v>
      </c>
      <c r="G212" s="47"/>
      <c r="H212" s="47"/>
      <c r="I212" s="28">
        <v>21648000</v>
      </c>
      <c r="J212" s="42" t="s">
        <v>977</v>
      </c>
      <c r="K212" s="42" t="s">
        <v>977</v>
      </c>
      <c r="L212" s="47"/>
    </row>
    <row r="213" spans="1:13" s="30" customFormat="1" ht="45">
      <c r="A213" s="24">
        <v>209</v>
      </c>
      <c r="B213" s="29" t="s">
        <v>1126</v>
      </c>
      <c r="C213" s="27" t="s">
        <v>21</v>
      </c>
      <c r="D213" s="44" t="s">
        <v>30</v>
      </c>
      <c r="E213" s="28">
        <v>191520000</v>
      </c>
      <c r="F213" s="28">
        <v>191520000</v>
      </c>
      <c r="G213" s="47"/>
      <c r="H213" s="47"/>
      <c r="I213" s="28">
        <v>191520000</v>
      </c>
      <c r="J213" s="42" t="s">
        <v>977</v>
      </c>
      <c r="K213" s="42" t="s">
        <v>977</v>
      </c>
      <c r="L213" s="47"/>
    </row>
    <row r="214" spans="1:13" s="30" customFormat="1" ht="45">
      <c r="A214" s="24">
        <v>210</v>
      </c>
      <c r="B214" s="29" t="s">
        <v>1204</v>
      </c>
      <c r="C214" s="27" t="s">
        <v>11</v>
      </c>
      <c r="D214" s="41">
        <v>2800588271</v>
      </c>
      <c r="E214" s="28">
        <v>13800000</v>
      </c>
      <c r="F214" s="28">
        <v>13800000</v>
      </c>
      <c r="G214" s="47"/>
      <c r="H214" s="47"/>
      <c r="I214" s="28">
        <v>13800000</v>
      </c>
      <c r="J214" s="42" t="s">
        <v>977</v>
      </c>
      <c r="K214" s="42" t="s">
        <v>977</v>
      </c>
      <c r="L214" s="47"/>
    </row>
    <row r="215" spans="1:13" ht="45">
      <c r="A215" s="24">
        <v>211</v>
      </c>
      <c r="B215" s="29" t="s">
        <v>1127</v>
      </c>
      <c r="C215" s="27" t="s">
        <v>975</v>
      </c>
      <c r="D215" s="44" t="s">
        <v>976</v>
      </c>
      <c r="E215" s="28">
        <v>4200000</v>
      </c>
      <c r="F215" s="28">
        <v>4200000</v>
      </c>
      <c r="G215" s="47"/>
      <c r="H215" s="47"/>
      <c r="I215" s="28">
        <v>4200000</v>
      </c>
      <c r="J215" s="42" t="s">
        <v>977</v>
      </c>
      <c r="K215" s="42" t="s">
        <v>977</v>
      </c>
      <c r="L215" s="47"/>
    </row>
    <row r="216" spans="1:13" ht="45">
      <c r="A216" s="24">
        <v>212</v>
      </c>
      <c r="B216" s="29" t="s">
        <v>1128</v>
      </c>
      <c r="C216" s="27" t="s">
        <v>965</v>
      </c>
      <c r="D216" s="44" t="s">
        <v>966</v>
      </c>
      <c r="E216" s="28">
        <v>27860000</v>
      </c>
      <c r="F216" s="28">
        <v>27860000</v>
      </c>
      <c r="G216" s="47"/>
      <c r="H216" s="47"/>
      <c r="I216" s="28">
        <v>27860000</v>
      </c>
      <c r="J216" s="42" t="s">
        <v>977</v>
      </c>
      <c r="K216" s="42" t="s">
        <v>977</v>
      </c>
      <c r="L216" s="47"/>
    </row>
    <row r="217" spans="1:13" s="30" customFormat="1" ht="45">
      <c r="A217" s="24">
        <v>213</v>
      </c>
      <c r="B217" s="29" t="s">
        <v>1129</v>
      </c>
      <c r="C217" s="27" t="s">
        <v>11</v>
      </c>
      <c r="D217" s="41">
        <v>2800588271</v>
      </c>
      <c r="E217" s="28">
        <v>11070000</v>
      </c>
      <c r="F217" s="28">
        <v>11070000</v>
      </c>
      <c r="G217" s="47"/>
      <c r="H217" s="47"/>
      <c r="I217" s="28">
        <v>11070000</v>
      </c>
      <c r="J217" s="42" t="s">
        <v>977</v>
      </c>
      <c r="K217" s="42" t="s">
        <v>977</v>
      </c>
      <c r="L217" s="47"/>
    </row>
    <row r="218" spans="1:13" ht="45">
      <c r="A218" s="24">
        <v>214</v>
      </c>
      <c r="B218" s="29" t="s">
        <v>1130</v>
      </c>
      <c r="C218" s="27" t="s">
        <v>963</v>
      </c>
      <c r="D218" s="44" t="s">
        <v>964</v>
      </c>
      <c r="E218" s="28">
        <v>6804000</v>
      </c>
      <c r="F218" s="28">
        <v>6804000</v>
      </c>
      <c r="G218" s="47"/>
      <c r="H218" s="47"/>
      <c r="I218" s="28">
        <v>6804000</v>
      </c>
      <c r="J218" s="42" t="s">
        <v>977</v>
      </c>
      <c r="K218" s="42" t="s">
        <v>977</v>
      </c>
      <c r="L218" s="47"/>
    </row>
    <row r="219" spans="1:13" s="30" customFormat="1" ht="45">
      <c r="A219" s="24">
        <v>215</v>
      </c>
      <c r="B219" s="29" t="s">
        <v>1205</v>
      </c>
      <c r="C219" s="27" t="s">
        <v>11</v>
      </c>
      <c r="D219" s="41">
        <v>2800588271</v>
      </c>
      <c r="E219" s="28">
        <v>36450000</v>
      </c>
      <c r="F219" s="28">
        <v>36450000</v>
      </c>
      <c r="G219" s="47"/>
      <c r="H219" s="47"/>
      <c r="I219" s="28">
        <v>36450000</v>
      </c>
      <c r="J219" s="42" t="s">
        <v>977</v>
      </c>
      <c r="K219" s="42" t="s">
        <v>977</v>
      </c>
      <c r="L219" s="47"/>
    </row>
    <row r="220" spans="1:13" ht="45">
      <c r="A220" s="24">
        <v>216</v>
      </c>
      <c r="B220" s="29" t="s">
        <v>1131</v>
      </c>
      <c r="C220" s="27" t="s">
        <v>22</v>
      </c>
      <c r="D220" s="44" t="s">
        <v>31</v>
      </c>
      <c r="E220" s="28">
        <v>134750000</v>
      </c>
      <c r="F220" s="28">
        <v>134750000</v>
      </c>
      <c r="G220" s="47"/>
      <c r="H220" s="47"/>
      <c r="I220" s="28">
        <v>134750000</v>
      </c>
      <c r="J220" s="42" t="s">
        <v>977</v>
      </c>
      <c r="K220" s="42" t="s">
        <v>977</v>
      </c>
      <c r="L220" s="47"/>
    </row>
    <row r="221" spans="1:13" ht="45">
      <c r="A221" s="24">
        <v>217</v>
      </c>
      <c r="B221" s="29" t="s">
        <v>1132</v>
      </c>
      <c r="C221" s="27" t="s">
        <v>975</v>
      </c>
      <c r="D221" s="44" t="s">
        <v>976</v>
      </c>
      <c r="E221" s="28">
        <v>61500000</v>
      </c>
      <c r="F221" s="28">
        <v>61500000</v>
      </c>
      <c r="G221" s="47"/>
      <c r="H221" s="47"/>
      <c r="I221" s="28">
        <v>61500000</v>
      </c>
      <c r="J221" s="42" t="s">
        <v>977</v>
      </c>
      <c r="K221" s="42" t="s">
        <v>977</v>
      </c>
      <c r="L221" s="47"/>
    </row>
    <row r="222" spans="1:13" ht="45">
      <c r="A222" s="24">
        <v>218</v>
      </c>
      <c r="B222" s="29" t="s">
        <v>1133</v>
      </c>
      <c r="C222" s="27" t="s">
        <v>963</v>
      </c>
      <c r="D222" s="44" t="s">
        <v>964</v>
      </c>
      <c r="E222" s="28">
        <v>1386000</v>
      </c>
      <c r="F222" s="28">
        <v>1386000</v>
      </c>
      <c r="G222" s="47"/>
      <c r="H222" s="47"/>
      <c r="I222" s="28">
        <v>1386000</v>
      </c>
      <c r="J222" s="42" t="s">
        <v>977</v>
      </c>
      <c r="K222" s="42" t="s">
        <v>977</v>
      </c>
      <c r="L222" s="47"/>
    </row>
    <row r="223" spans="1:13" ht="45">
      <c r="A223" s="24">
        <v>219</v>
      </c>
      <c r="B223" s="29" t="s">
        <v>1134</v>
      </c>
      <c r="C223" s="27" t="s">
        <v>963</v>
      </c>
      <c r="D223" s="44" t="s">
        <v>964</v>
      </c>
      <c r="E223" s="28">
        <v>1386000</v>
      </c>
      <c r="F223" s="28">
        <v>1386000</v>
      </c>
      <c r="G223" s="47"/>
      <c r="H223" s="47"/>
      <c r="I223" s="28">
        <v>1386000</v>
      </c>
      <c r="J223" s="42" t="s">
        <v>977</v>
      </c>
      <c r="K223" s="42" t="s">
        <v>977</v>
      </c>
      <c r="L223" s="47"/>
    </row>
    <row r="224" spans="1:13" s="33" customFormat="1" ht="25.5" customHeight="1">
      <c r="A224" s="32"/>
      <c r="B224" s="31" t="s">
        <v>28</v>
      </c>
      <c r="C224" s="32"/>
      <c r="D224" s="48"/>
      <c r="E224" s="32"/>
      <c r="F224" s="32"/>
      <c r="G224" s="32"/>
      <c r="H224" s="32"/>
      <c r="I224" s="49">
        <f>SUM(I5:I223)</f>
        <v>155374711131</v>
      </c>
      <c r="J224" s="32"/>
      <c r="K224" s="50"/>
      <c r="L224" s="32"/>
      <c r="M224" s="71"/>
    </row>
  </sheetData>
  <autoFilter ref="A4:L224"/>
  <mergeCells count="3">
    <mergeCell ref="A3:L3"/>
    <mergeCell ref="A2:L2"/>
    <mergeCell ref="A1:L1"/>
  </mergeCells>
  <conditionalFormatting sqref="C4">
    <cfRule type="duplicateValues" dxfId="186" priority="5"/>
  </conditionalFormatting>
  <conditionalFormatting sqref="B5:B224">
    <cfRule type="duplicateValues" dxfId="185" priority="1"/>
  </conditionalFormatting>
  <pageMargins left="0.19685039370078741" right="0.11811023622047245" top="0.39370078740157483" bottom="0.3937007874015748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workbookViewId="0">
      <selection activeCell="D17" sqref="D17"/>
    </sheetView>
  </sheetViews>
  <sheetFormatPr defaultRowHeight="14.25"/>
  <cols>
    <col min="1" max="1" width="5.125" style="4" customWidth="1"/>
    <col min="2" max="2" width="49.125" style="1" customWidth="1"/>
    <col min="3" max="3" width="11.375" style="4" customWidth="1"/>
    <col min="4" max="4" width="13.25" style="1" customWidth="1"/>
    <col min="5" max="5" width="39.75" style="70" customWidth="1"/>
    <col min="6" max="6" width="30.375" style="1" customWidth="1"/>
    <col min="7" max="16384" width="9" style="1"/>
  </cols>
  <sheetData>
    <row r="1" spans="1:6" ht="16.5" customHeight="1">
      <c r="A1" s="75" t="s">
        <v>945</v>
      </c>
      <c r="B1" s="75"/>
      <c r="C1" s="75"/>
      <c r="D1" s="75"/>
      <c r="E1" s="75"/>
      <c r="F1" s="75"/>
    </row>
    <row r="2" spans="1:6" ht="22.5" customHeight="1">
      <c r="A2" s="74" t="s">
        <v>946</v>
      </c>
      <c r="B2" s="74"/>
      <c r="C2" s="74"/>
      <c r="D2" s="74"/>
      <c r="E2" s="74"/>
      <c r="F2" s="74"/>
    </row>
    <row r="3" spans="1:6" ht="17.25" customHeight="1">
      <c r="A3" s="76" t="s">
        <v>6609</v>
      </c>
      <c r="B3" s="76"/>
      <c r="C3" s="76"/>
      <c r="D3" s="76"/>
      <c r="E3" s="76"/>
      <c r="F3" s="19"/>
    </row>
    <row r="4" spans="1:6" ht="17.25" customHeight="1">
      <c r="A4" s="20"/>
      <c r="B4" s="20"/>
      <c r="C4" s="20"/>
      <c r="D4" s="20"/>
      <c r="E4" s="69"/>
      <c r="F4" s="19"/>
    </row>
    <row r="5" spans="1:6" ht="40.5" customHeight="1">
      <c r="A5" s="34" t="s">
        <v>13</v>
      </c>
      <c r="B5" s="34" t="s">
        <v>27</v>
      </c>
      <c r="C5" s="34" t="s">
        <v>29</v>
      </c>
      <c r="D5" s="35" t="s">
        <v>34</v>
      </c>
      <c r="E5" s="36" t="s">
        <v>35</v>
      </c>
    </row>
    <row r="6" spans="1:6" s="30" customFormat="1" ht="36.75" customHeight="1">
      <c r="A6" s="2">
        <v>1</v>
      </c>
      <c r="B6" s="38" t="s">
        <v>11</v>
      </c>
      <c r="C6" s="2">
        <v>2800588271</v>
      </c>
      <c r="D6" s="39" t="s">
        <v>1135</v>
      </c>
      <c r="E6" s="2" t="s">
        <v>1208</v>
      </c>
    </row>
    <row r="7" spans="1:6" s="30" customFormat="1" ht="36.75" customHeight="1">
      <c r="A7" s="16">
        <v>2</v>
      </c>
      <c r="B7" s="10" t="s">
        <v>21</v>
      </c>
      <c r="C7" s="17">
        <v>310913521</v>
      </c>
      <c r="D7" s="18" t="s">
        <v>1004</v>
      </c>
      <c r="E7" s="2" t="s">
        <v>1210</v>
      </c>
    </row>
    <row r="8" spans="1:6" s="30" customFormat="1" ht="36.75" customHeight="1">
      <c r="A8" s="16">
        <v>3</v>
      </c>
      <c r="B8" s="10" t="s">
        <v>923</v>
      </c>
      <c r="C8" s="17" t="s">
        <v>1212</v>
      </c>
      <c r="D8" s="18" t="s">
        <v>1008</v>
      </c>
      <c r="E8" s="2" t="s">
        <v>1208</v>
      </c>
    </row>
    <row r="9" spans="1:6" s="30" customFormat="1" ht="36.75" customHeight="1">
      <c r="A9" s="2">
        <v>4</v>
      </c>
      <c r="B9" s="10" t="s">
        <v>922</v>
      </c>
      <c r="C9" s="17">
        <v>2801416116</v>
      </c>
      <c r="D9" s="18" t="s">
        <v>1008</v>
      </c>
      <c r="E9" s="2" t="s">
        <v>1208</v>
      </c>
    </row>
    <row r="10" spans="1:6" s="30" customFormat="1" ht="36.75" customHeight="1">
      <c r="A10" s="16">
        <v>5</v>
      </c>
      <c r="B10" s="10" t="s">
        <v>11</v>
      </c>
      <c r="C10" s="17">
        <v>2800588271</v>
      </c>
      <c r="D10" s="18" t="s">
        <v>1136</v>
      </c>
      <c r="E10" s="2" t="s">
        <v>1215</v>
      </c>
    </row>
    <row r="11" spans="1:6" s="30" customFormat="1" ht="27" customHeight="1">
      <c r="A11" s="16">
        <v>6</v>
      </c>
      <c r="B11" s="40" t="s">
        <v>11</v>
      </c>
      <c r="C11" s="17">
        <v>2800588271</v>
      </c>
      <c r="D11" s="16" t="s">
        <v>1137</v>
      </c>
      <c r="E11" s="2" t="s">
        <v>1210</v>
      </c>
    </row>
    <row r="12" spans="1:6" s="30" customFormat="1" ht="27" customHeight="1">
      <c r="A12" s="2">
        <v>7</v>
      </c>
      <c r="B12" s="40" t="s">
        <v>11</v>
      </c>
      <c r="C12" s="17">
        <v>2800588271</v>
      </c>
      <c r="D12" s="16" t="s">
        <v>1138</v>
      </c>
      <c r="E12" s="2" t="s">
        <v>1210</v>
      </c>
    </row>
    <row r="13" spans="1:6" s="30" customFormat="1" ht="27" customHeight="1">
      <c r="A13" s="16">
        <v>8</v>
      </c>
      <c r="B13" s="40" t="s">
        <v>11</v>
      </c>
      <c r="C13" s="17">
        <v>2800588271</v>
      </c>
      <c r="D13" s="16" t="s">
        <v>1139</v>
      </c>
      <c r="E13" s="2" t="s">
        <v>1210</v>
      </c>
    </row>
    <row r="14" spans="1:6" s="30" customFormat="1" ht="27" customHeight="1">
      <c r="A14" s="16">
        <v>9</v>
      </c>
      <c r="B14" s="40" t="s">
        <v>11</v>
      </c>
      <c r="C14" s="17">
        <v>2800588271</v>
      </c>
      <c r="D14" s="16" t="s">
        <v>1140</v>
      </c>
      <c r="E14" s="2" t="s">
        <v>1210</v>
      </c>
    </row>
    <row r="15" spans="1:6" s="30" customFormat="1" ht="27" customHeight="1">
      <c r="A15" s="2">
        <v>10</v>
      </c>
      <c r="B15" s="40" t="s">
        <v>11</v>
      </c>
      <c r="C15" s="17">
        <v>2800588271</v>
      </c>
      <c r="D15" s="16" t="s">
        <v>1141</v>
      </c>
      <c r="E15" s="2" t="s">
        <v>1210</v>
      </c>
    </row>
    <row r="16" spans="1:6" s="30" customFormat="1" ht="27" customHeight="1">
      <c r="A16" s="16">
        <v>11</v>
      </c>
      <c r="B16" s="40" t="s">
        <v>11</v>
      </c>
      <c r="C16" s="17">
        <v>2800588271</v>
      </c>
      <c r="D16" s="16" t="s">
        <v>1142</v>
      </c>
      <c r="E16" s="2" t="s">
        <v>1210</v>
      </c>
    </row>
    <row r="17" spans="1:5" s="30" customFormat="1" ht="27" customHeight="1">
      <c r="A17" s="16">
        <v>12</v>
      </c>
      <c r="B17" s="40" t="s">
        <v>11</v>
      </c>
      <c r="C17" s="17">
        <v>2800588271</v>
      </c>
      <c r="D17" s="16" t="s">
        <v>1143</v>
      </c>
      <c r="E17" s="2" t="s">
        <v>1210</v>
      </c>
    </row>
    <row r="18" spans="1:5" s="30" customFormat="1" ht="27" customHeight="1">
      <c r="A18" s="2">
        <v>13</v>
      </c>
      <c r="B18" s="40" t="s">
        <v>11</v>
      </c>
      <c r="C18" s="17">
        <v>2800588271</v>
      </c>
      <c r="D18" s="16" t="s">
        <v>1144</v>
      </c>
      <c r="E18" s="2" t="s">
        <v>1210</v>
      </c>
    </row>
    <row r="19" spans="1:5" s="30" customFormat="1" ht="27" customHeight="1">
      <c r="A19" s="16">
        <v>14</v>
      </c>
      <c r="B19" s="40" t="s">
        <v>11</v>
      </c>
      <c r="C19" s="17">
        <v>2800588271</v>
      </c>
      <c r="D19" s="16" t="s">
        <v>1145</v>
      </c>
      <c r="E19" s="2" t="s">
        <v>1210</v>
      </c>
    </row>
    <row r="20" spans="1:5" s="30" customFormat="1" ht="27" customHeight="1">
      <c r="A20" s="16">
        <v>15</v>
      </c>
      <c r="B20" s="40" t="s">
        <v>11</v>
      </c>
      <c r="C20" s="17">
        <v>2800588271</v>
      </c>
      <c r="D20" s="16" t="s">
        <v>1146</v>
      </c>
      <c r="E20" s="2" t="s">
        <v>1210</v>
      </c>
    </row>
    <row r="21" spans="1:5" s="30" customFormat="1" ht="27" customHeight="1">
      <c r="A21" s="2">
        <v>16</v>
      </c>
      <c r="B21" s="40" t="s">
        <v>11</v>
      </c>
      <c r="C21" s="17">
        <v>2800588271</v>
      </c>
      <c r="D21" s="16" t="s">
        <v>1147</v>
      </c>
      <c r="E21" s="2" t="s">
        <v>1210</v>
      </c>
    </row>
    <row r="22" spans="1:5" s="30" customFormat="1" ht="27" customHeight="1">
      <c r="A22" s="16">
        <v>17</v>
      </c>
      <c r="B22" s="40" t="s">
        <v>11</v>
      </c>
      <c r="C22" s="17">
        <v>2800588271</v>
      </c>
      <c r="D22" s="16" t="s">
        <v>1148</v>
      </c>
      <c r="E22" s="2" t="s">
        <v>1210</v>
      </c>
    </row>
    <row r="23" spans="1:5" s="30" customFormat="1" ht="27" customHeight="1">
      <c r="A23" s="16">
        <v>18</v>
      </c>
      <c r="B23" s="40" t="s">
        <v>11</v>
      </c>
      <c r="C23" s="17">
        <v>2800588271</v>
      </c>
      <c r="D23" s="16" t="s">
        <v>1149</v>
      </c>
      <c r="E23" s="2" t="s">
        <v>1210</v>
      </c>
    </row>
    <row r="24" spans="1:5" s="30" customFormat="1" ht="27" customHeight="1">
      <c r="A24" s="2">
        <v>19</v>
      </c>
      <c r="B24" s="40" t="s">
        <v>11</v>
      </c>
      <c r="C24" s="17">
        <v>2800588271</v>
      </c>
      <c r="D24" s="16" t="s">
        <v>1150</v>
      </c>
      <c r="E24" s="2" t="s">
        <v>1210</v>
      </c>
    </row>
    <row r="25" spans="1:5" s="30" customFormat="1" ht="27" customHeight="1">
      <c r="A25" s="16">
        <v>20</v>
      </c>
      <c r="B25" s="40" t="s">
        <v>11</v>
      </c>
      <c r="C25" s="17">
        <v>2800588271</v>
      </c>
      <c r="D25" s="16" t="s">
        <v>1151</v>
      </c>
      <c r="E25" s="2" t="s">
        <v>1210</v>
      </c>
    </row>
    <row r="26" spans="1:5" s="30" customFormat="1" ht="27" customHeight="1">
      <c r="A26" s="16">
        <v>21</v>
      </c>
      <c r="B26" s="40" t="s">
        <v>11</v>
      </c>
      <c r="C26" s="17">
        <v>2800588271</v>
      </c>
      <c r="D26" s="16" t="s">
        <v>1152</v>
      </c>
      <c r="E26" s="2" t="s">
        <v>1210</v>
      </c>
    </row>
    <row r="27" spans="1:5" s="30" customFormat="1" ht="27" customHeight="1">
      <c r="A27" s="2">
        <v>22</v>
      </c>
      <c r="B27" s="40" t="s">
        <v>11</v>
      </c>
      <c r="C27" s="17">
        <v>2800588271</v>
      </c>
      <c r="D27" s="16" t="s">
        <v>1153</v>
      </c>
      <c r="E27" s="2" t="s">
        <v>1210</v>
      </c>
    </row>
    <row r="28" spans="1:5" s="30" customFormat="1" ht="27" customHeight="1">
      <c r="A28" s="16">
        <v>23</v>
      </c>
      <c r="B28" s="40" t="s">
        <v>11</v>
      </c>
      <c r="C28" s="17">
        <v>2800588271</v>
      </c>
      <c r="D28" s="16" t="s">
        <v>1154</v>
      </c>
      <c r="E28" s="2" t="s">
        <v>1210</v>
      </c>
    </row>
    <row r="29" spans="1:5" s="30" customFormat="1" ht="27" customHeight="1">
      <c r="A29" s="16">
        <v>24</v>
      </c>
      <c r="B29" s="40" t="s">
        <v>11</v>
      </c>
      <c r="C29" s="17">
        <v>2800588271</v>
      </c>
      <c r="D29" s="16" t="s">
        <v>1155</v>
      </c>
      <c r="E29" s="2" t="s">
        <v>1210</v>
      </c>
    </row>
    <row r="30" spans="1:5" s="30" customFormat="1" ht="27" customHeight="1">
      <c r="A30" s="2">
        <v>25</v>
      </c>
      <c r="B30" s="40" t="s">
        <v>11</v>
      </c>
      <c r="C30" s="17">
        <v>2800588271</v>
      </c>
      <c r="D30" s="16" t="s">
        <v>1156</v>
      </c>
      <c r="E30" s="2" t="s">
        <v>1210</v>
      </c>
    </row>
    <row r="31" spans="1:5" s="30" customFormat="1" ht="27" customHeight="1">
      <c r="A31" s="16">
        <v>26</v>
      </c>
      <c r="B31" s="40" t="s">
        <v>11</v>
      </c>
      <c r="C31" s="17">
        <v>2800588271</v>
      </c>
      <c r="D31" s="16" t="s">
        <v>1157</v>
      </c>
      <c r="E31" s="2" t="s">
        <v>1210</v>
      </c>
    </row>
    <row r="32" spans="1:5" s="30" customFormat="1" ht="27" customHeight="1">
      <c r="A32" s="16">
        <v>27</v>
      </c>
      <c r="B32" s="40" t="s">
        <v>11</v>
      </c>
      <c r="C32" s="17">
        <v>2800588271</v>
      </c>
      <c r="D32" s="16" t="s">
        <v>1158</v>
      </c>
      <c r="E32" s="2" t="s">
        <v>1210</v>
      </c>
    </row>
    <row r="33" spans="1:5" s="30" customFormat="1" ht="27" customHeight="1">
      <c r="A33" s="2">
        <v>28</v>
      </c>
      <c r="B33" s="40" t="s">
        <v>11</v>
      </c>
      <c r="C33" s="17">
        <v>2800588271</v>
      </c>
      <c r="D33" s="16" t="s">
        <v>1159</v>
      </c>
      <c r="E33" s="2" t="s">
        <v>1210</v>
      </c>
    </row>
    <row r="34" spans="1:5" s="30" customFormat="1" ht="27" customHeight="1">
      <c r="A34" s="16">
        <v>29</v>
      </c>
      <c r="B34" s="40" t="s">
        <v>11</v>
      </c>
      <c r="C34" s="17">
        <v>2800588271</v>
      </c>
      <c r="D34" s="16" t="s">
        <v>1160</v>
      </c>
      <c r="E34" s="2" t="s">
        <v>1210</v>
      </c>
    </row>
    <row r="35" spans="1:5" s="30" customFormat="1" ht="27" customHeight="1">
      <c r="A35" s="16">
        <v>30</v>
      </c>
      <c r="B35" s="40" t="s">
        <v>11</v>
      </c>
      <c r="C35" s="17">
        <v>2800588271</v>
      </c>
      <c r="D35" s="16" t="s">
        <v>1161</v>
      </c>
      <c r="E35" s="2" t="s">
        <v>1210</v>
      </c>
    </row>
    <row r="36" spans="1:5" s="30" customFormat="1" ht="27" customHeight="1">
      <c r="A36" s="2">
        <v>31</v>
      </c>
      <c r="B36" s="40" t="s">
        <v>11</v>
      </c>
      <c r="C36" s="17">
        <v>2800588271</v>
      </c>
      <c r="D36" s="16" t="s">
        <v>1162</v>
      </c>
      <c r="E36" s="2" t="s">
        <v>1210</v>
      </c>
    </row>
    <row r="37" spans="1:5" s="30" customFormat="1" ht="27" customHeight="1">
      <c r="A37" s="16">
        <v>32</v>
      </c>
      <c r="B37" s="40" t="s">
        <v>11</v>
      </c>
      <c r="C37" s="17">
        <v>2800588271</v>
      </c>
      <c r="D37" s="16" t="s">
        <v>1163</v>
      </c>
      <c r="E37" s="2" t="s">
        <v>1210</v>
      </c>
    </row>
    <row r="38" spans="1:5" s="30" customFormat="1" ht="27" customHeight="1">
      <c r="A38" s="16">
        <v>33</v>
      </c>
      <c r="B38" s="40" t="s">
        <v>11</v>
      </c>
      <c r="C38" s="17">
        <v>2800588271</v>
      </c>
      <c r="D38" s="16" t="s">
        <v>1164</v>
      </c>
      <c r="E38" s="2" t="s">
        <v>1210</v>
      </c>
    </row>
    <row r="39" spans="1:5" s="30" customFormat="1" ht="27" customHeight="1">
      <c r="A39" s="2">
        <v>34</v>
      </c>
      <c r="B39" s="40" t="s">
        <v>11</v>
      </c>
      <c r="C39" s="17">
        <v>2800588271</v>
      </c>
      <c r="D39" s="16" t="s">
        <v>1165</v>
      </c>
      <c r="E39" s="2" t="s">
        <v>1210</v>
      </c>
    </row>
    <row r="40" spans="1:5" s="30" customFormat="1" ht="27" customHeight="1">
      <c r="A40" s="16">
        <v>35</v>
      </c>
      <c r="B40" s="40" t="s">
        <v>11</v>
      </c>
      <c r="C40" s="17">
        <v>2800588271</v>
      </c>
      <c r="D40" s="16" t="s">
        <v>1166</v>
      </c>
      <c r="E40" s="2" t="s">
        <v>1210</v>
      </c>
    </row>
    <row r="41" spans="1:5" s="30" customFormat="1" ht="27" customHeight="1">
      <c r="A41" s="16">
        <v>36</v>
      </c>
      <c r="B41" s="40" t="s">
        <v>963</v>
      </c>
      <c r="C41" s="16">
        <v>107613344</v>
      </c>
      <c r="D41" s="16" t="s">
        <v>1167</v>
      </c>
      <c r="E41" s="2" t="s">
        <v>1208</v>
      </c>
    </row>
    <row r="42" spans="1:5" s="30" customFormat="1" ht="27" customHeight="1">
      <c r="A42" s="2">
        <v>37</v>
      </c>
      <c r="B42" s="40" t="s">
        <v>11</v>
      </c>
      <c r="C42" s="17">
        <v>2800588271</v>
      </c>
      <c r="D42" s="16" t="s">
        <v>1167</v>
      </c>
      <c r="E42" s="2" t="s">
        <v>1208</v>
      </c>
    </row>
    <row r="43" spans="1:5" s="30" customFormat="1" ht="27" customHeight="1">
      <c r="A43" s="16">
        <v>38</v>
      </c>
      <c r="B43" s="40" t="s">
        <v>963</v>
      </c>
      <c r="C43" s="16">
        <v>107613344</v>
      </c>
      <c r="D43" s="16" t="s">
        <v>1030</v>
      </c>
      <c r="E43" s="2" t="s">
        <v>1208</v>
      </c>
    </row>
    <row r="44" spans="1:5" s="30" customFormat="1" ht="27" customHeight="1">
      <c r="A44" s="16">
        <v>39</v>
      </c>
      <c r="B44" s="40" t="s">
        <v>11</v>
      </c>
      <c r="C44" s="17">
        <v>2800588271</v>
      </c>
      <c r="D44" s="16" t="s">
        <v>1168</v>
      </c>
      <c r="E44" s="2" t="s">
        <v>1210</v>
      </c>
    </row>
    <row r="45" spans="1:5" s="30" customFormat="1" ht="27" customHeight="1">
      <c r="A45" s="2">
        <v>40</v>
      </c>
      <c r="B45" s="40" t="s">
        <v>963</v>
      </c>
      <c r="C45" s="16">
        <v>107613344</v>
      </c>
      <c r="D45" s="16" t="s">
        <v>1031</v>
      </c>
      <c r="E45" s="2" t="s">
        <v>1208</v>
      </c>
    </row>
    <row r="46" spans="1:5" s="30" customFormat="1" ht="27" customHeight="1">
      <c r="A46" s="16">
        <v>41</v>
      </c>
      <c r="B46" s="40" t="s">
        <v>963</v>
      </c>
      <c r="C46" s="16">
        <v>107613344</v>
      </c>
      <c r="D46" s="16" t="s">
        <v>1032</v>
      </c>
      <c r="E46" s="2" t="s">
        <v>1208</v>
      </c>
    </row>
    <row r="47" spans="1:5" s="30" customFormat="1" ht="27" customHeight="1">
      <c r="A47" s="16">
        <v>42</v>
      </c>
      <c r="B47" s="40" t="s">
        <v>963</v>
      </c>
      <c r="C47" s="16">
        <v>107613344</v>
      </c>
      <c r="D47" s="16" t="s">
        <v>1033</v>
      </c>
      <c r="E47" s="2" t="s">
        <v>1208</v>
      </c>
    </row>
    <row r="48" spans="1:5" s="30" customFormat="1" ht="27" customHeight="1">
      <c r="A48" s="2">
        <v>43</v>
      </c>
      <c r="B48" s="40" t="s">
        <v>11</v>
      </c>
      <c r="C48" s="17">
        <v>2800588271</v>
      </c>
      <c r="D48" s="16" t="s">
        <v>1169</v>
      </c>
      <c r="E48" s="2" t="s">
        <v>1210</v>
      </c>
    </row>
    <row r="49" spans="1:5" s="30" customFormat="1" ht="27" customHeight="1">
      <c r="A49" s="16">
        <v>44</v>
      </c>
      <c r="B49" s="40" t="s">
        <v>11</v>
      </c>
      <c r="C49" s="17">
        <v>2800588271</v>
      </c>
      <c r="D49" s="16" t="s">
        <v>1170</v>
      </c>
      <c r="E49" s="2" t="s">
        <v>1210</v>
      </c>
    </row>
    <row r="50" spans="1:5" s="30" customFormat="1" ht="27" customHeight="1">
      <c r="A50" s="16">
        <v>45</v>
      </c>
      <c r="B50" s="40" t="s">
        <v>11</v>
      </c>
      <c r="C50" s="17">
        <v>2800588271</v>
      </c>
      <c r="D50" s="16" t="s">
        <v>1171</v>
      </c>
      <c r="E50" s="2" t="s">
        <v>1210</v>
      </c>
    </row>
    <row r="51" spans="1:5" s="30" customFormat="1" ht="27" customHeight="1">
      <c r="A51" s="2">
        <v>46</v>
      </c>
      <c r="B51" s="40" t="s">
        <v>11</v>
      </c>
      <c r="C51" s="17">
        <v>2800588271</v>
      </c>
      <c r="D51" s="16" t="s">
        <v>1172</v>
      </c>
      <c r="E51" s="2" t="s">
        <v>1210</v>
      </c>
    </row>
    <row r="52" spans="1:5" s="30" customFormat="1" ht="27" customHeight="1">
      <c r="A52" s="16">
        <v>47</v>
      </c>
      <c r="B52" s="40" t="s">
        <v>11</v>
      </c>
      <c r="C52" s="17">
        <v>2800588271</v>
      </c>
      <c r="D52" s="16" t="s">
        <v>1173</v>
      </c>
      <c r="E52" s="2" t="s">
        <v>1210</v>
      </c>
    </row>
    <row r="53" spans="1:5" s="30" customFormat="1" ht="27" customHeight="1">
      <c r="A53" s="16">
        <v>48</v>
      </c>
      <c r="B53" s="40" t="s">
        <v>11</v>
      </c>
      <c r="C53" s="17">
        <v>2800588271</v>
      </c>
      <c r="D53" s="16" t="s">
        <v>1174</v>
      </c>
      <c r="E53" s="2" t="s">
        <v>1210</v>
      </c>
    </row>
    <row r="54" spans="1:5" s="30" customFormat="1" ht="27" customHeight="1">
      <c r="A54" s="2">
        <v>49</v>
      </c>
      <c r="B54" s="40" t="s">
        <v>11</v>
      </c>
      <c r="C54" s="17">
        <v>2800588271</v>
      </c>
      <c r="D54" s="16" t="s">
        <v>1175</v>
      </c>
      <c r="E54" s="2" t="s">
        <v>1210</v>
      </c>
    </row>
    <row r="55" spans="1:5" s="30" customFormat="1" ht="27" customHeight="1">
      <c r="A55" s="16">
        <v>50</v>
      </c>
      <c r="B55" s="40" t="s">
        <v>11</v>
      </c>
      <c r="C55" s="17">
        <v>2800588271</v>
      </c>
      <c r="D55" s="16" t="s">
        <v>1176</v>
      </c>
      <c r="E55" s="2" t="s">
        <v>1210</v>
      </c>
    </row>
    <row r="56" spans="1:5" s="30" customFormat="1" ht="27" customHeight="1">
      <c r="A56" s="16">
        <v>51</v>
      </c>
      <c r="B56" s="40" t="s">
        <v>965</v>
      </c>
      <c r="C56" s="17" t="s">
        <v>966</v>
      </c>
      <c r="D56" s="16" t="s">
        <v>1057</v>
      </c>
      <c r="E56" s="2" t="s">
        <v>1208</v>
      </c>
    </row>
    <row r="57" spans="1:5" s="30" customFormat="1" ht="27" customHeight="1">
      <c r="A57" s="2">
        <v>52</v>
      </c>
      <c r="B57" s="40" t="s">
        <v>965</v>
      </c>
      <c r="C57" s="17" t="s">
        <v>966</v>
      </c>
      <c r="D57" s="16" t="s">
        <v>1177</v>
      </c>
      <c r="E57" s="2" t="s">
        <v>1208</v>
      </c>
    </row>
    <row r="58" spans="1:5" s="30" customFormat="1" ht="27" customHeight="1">
      <c r="A58" s="16">
        <v>53</v>
      </c>
      <c r="B58" s="40" t="s">
        <v>963</v>
      </c>
      <c r="C58" s="16">
        <v>107613344</v>
      </c>
      <c r="D58" s="16" t="s">
        <v>1177</v>
      </c>
      <c r="E58" s="2" t="s">
        <v>1208</v>
      </c>
    </row>
    <row r="59" spans="1:5" s="30" customFormat="1" ht="27" customHeight="1">
      <c r="A59" s="16">
        <v>54</v>
      </c>
      <c r="B59" s="40" t="s">
        <v>11</v>
      </c>
      <c r="C59" s="17">
        <v>2800588271</v>
      </c>
      <c r="D59" s="16" t="s">
        <v>1177</v>
      </c>
      <c r="E59" s="2" t="s">
        <v>1215</v>
      </c>
    </row>
    <row r="60" spans="1:5" s="30" customFormat="1" ht="27" customHeight="1">
      <c r="A60" s="2">
        <v>55</v>
      </c>
      <c r="B60" s="40" t="s">
        <v>965</v>
      </c>
      <c r="C60" s="17" t="s">
        <v>966</v>
      </c>
      <c r="D60" s="16" t="s">
        <v>1178</v>
      </c>
      <c r="E60" s="2" t="s">
        <v>1208</v>
      </c>
    </row>
    <row r="61" spans="1:5" s="30" customFormat="1" ht="27" customHeight="1">
      <c r="A61" s="16">
        <v>56</v>
      </c>
      <c r="B61" s="40" t="s">
        <v>963</v>
      </c>
      <c r="C61" s="16">
        <v>107613344</v>
      </c>
      <c r="D61" s="16" t="s">
        <v>1178</v>
      </c>
      <c r="E61" s="2" t="s">
        <v>1208</v>
      </c>
    </row>
    <row r="62" spans="1:5" s="30" customFormat="1" ht="27" customHeight="1">
      <c r="A62" s="16">
        <v>57</v>
      </c>
      <c r="B62" s="40" t="s">
        <v>11</v>
      </c>
      <c r="C62" s="17">
        <v>2800588271</v>
      </c>
      <c r="D62" s="16" t="s">
        <v>1178</v>
      </c>
      <c r="E62" s="2" t="s">
        <v>1215</v>
      </c>
    </row>
    <row r="63" spans="1:5" s="30" customFormat="1" ht="27" customHeight="1">
      <c r="A63" s="2">
        <v>58</v>
      </c>
      <c r="B63" s="40" t="s">
        <v>963</v>
      </c>
      <c r="C63" s="16">
        <v>107613344</v>
      </c>
      <c r="D63" s="16" t="s">
        <v>1179</v>
      </c>
      <c r="E63" s="2" t="s">
        <v>1210</v>
      </c>
    </row>
    <row r="64" spans="1:5" s="30" customFormat="1" ht="27" customHeight="1">
      <c r="A64" s="16">
        <v>59</v>
      </c>
      <c r="B64" s="40" t="s">
        <v>11</v>
      </c>
      <c r="C64" s="17">
        <v>2800588271</v>
      </c>
      <c r="D64" s="16" t="s">
        <v>1179</v>
      </c>
      <c r="E64" s="2" t="s">
        <v>1210</v>
      </c>
    </row>
    <row r="65" spans="1:5" s="30" customFormat="1" ht="27" customHeight="1">
      <c r="A65" s="16">
        <v>60</v>
      </c>
      <c r="B65" s="40" t="s">
        <v>11</v>
      </c>
      <c r="C65" s="17">
        <v>2800588271</v>
      </c>
      <c r="D65" s="16" t="s">
        <v>1058</v>
      </c>
      <c r="E65" s="2" t="s">
        <v>1210</v>
      </c>
    </row>
    <row r="66" spans="1:5" s="30" customFormat="1" ht="27" customHeight="1">
      <c r="A66" s="2">
        <v>61</v>
      </c>
      <c r="B66" s="40" t="s">
        <v>11</v>
      </c>
      <c r="C66" s="17">
        <v>2800588271</v>
      </c>
      <c r="D66" s="16" t="s">
        <v>1059</v>
      </c>
      <c r="E66" s="2" t="s">
        <v>1210</v>
      </c>
    </row>
    <row r="67" spans="1:5" s="30" customFormat="1" ht="27" customHeight="1">
      <c r="A67" s="16">
        <v>62</v>
      </c>
      <c r="B67" s="40" t="s">
        <v>963</v>
      </c>
      <c r="C67" s="16">
        <v>107613344</v>
      </c>
      <c r="D67" s="16" t="s">
        <v>1060</v>
      </c>
      <c r="E67" s="2" t="s">
        <v>1210</v>
      </c>
    </row>
    <row r="68" spans="1:5" s="30" customFormat="1" ht="27" customHeight="1">
      <c r="A68" s="16">
        <v>63</v>
      </c>
      <c r="B68" s="40" t="s">
        <v>11</v>
      </c>
      <c r="C68" s="17">
        <v>2800588271</v>
      </c>
      <c r="D68" s="16" t="s">
        <v>1060</v>
      </c>
      <c r="E68" s="2" t="s">
        <v>1210</v>
      </c>
    </row>
    <row r="69" spans="1:5" s="30" customFormat="1" ht="27" customHeight="1">
      <c r="A69" s="2">
        <v>64</v>
      </c>
      <c r="B69" s="40" t="s">
        <v>965</v>
      </c>
      <c r="C69" s="17" t="s">
        <v>966</v>
      </c>
      <c r="D69" s="16" t="s">
        <v>1180</v>
      </c>
      <c r="E69" s="2" t="s">
        <v>1208</v>
      </c>
    </row>
    <row r="70" spans="1:5" s="30" customFormat="1" ht="27" customHeight="1">
      <c r="A70" s="16">
        <v>65</v>
      </c>
      <c r="B70" s="40" t="s">
        <v>963</v>
      </c>
      <c r="C70" s="16">
        <v>107613344</v>
      </c>
      <c r="D70" s="16" t="s">
        <v>1180</v>
      </c>
      <c r="E70" s="2" t="s">
        <v>1208</v>
      </c>
    </row>
    <row r="71" spans="1:5" s="30" customFormat="1" ht="27" customHeight="1">
      <c r="A71" s="16">
        <v>66</v>
      </c>
      <c r="B71" s="40" t="s">
        <v>963</v>
      </c>
      <c r="C71" s="16">
        <v>107613344</v>
      </c>
      <c r="D71" s="16" t="s">
        <v>1181</v>
      </c>
      <c r="E71" s="2" t="s">
        <v>1208</v>
      </c>
    </row>
    <row r="72" spans="1:5" s="30" customFormat="1" ht="27" customHeight="1">
      <c r="A72" s="2">
        <v>67</v>
      </c>
      <c r="B72" s="40" t="s">
        <v>963</v>
      </c>
      <c r="C72" s="16">
        <v>107613344</v>
      </c>
      <c r="D72" s="16" t="s">
        <v>1182</v>
      </c>
      <c r="E72" s="2" t="s">
        <v>1208</v>
      </c>
    </row>
    <row r="73" spans="1:5" s="30" customFormat="1" ht="27" customHeight="1">
      <c r="A73" s="16">
        <v>68</v>
      </c>
      <c r="B73" s="40" t="s">
        <v>21</v>
      </c>
      <c r="C73" s="17" t="s">
        <v>30</v>
      </c>
      <c r="D73" s="16" t="s">
        <v>1065</v>
      </c>
      <c r="E73" s="2" t="s">
        <v>1210</v>
      </c>
    </row>
    <row r="74" spans="1:5" s="30" customFormat="1" ht="27" customHeight="1">
      <c r="A74" s="16">
        <v>69</v>
      </c>
      <c r="B74" s="40" t="s">
        <v>11</v>
      </c>
      <c r="C74" s="17">
        <v>2800588271</v>
      </c>
      <c r="D74" s="16" t="s">
        <v>1065</v>
      </c>
      <c r="E74" s="2" t="s">
        <v>1210</v>
      </c>
    </row>
    <row r="75" spans="1:5" s="30" customFormat="1" ht="27" customHeight="1">
      <c r="A75" s="2">
        <v>70</v>
      </c>
      <c r="B75" s="40" t="s">
        <v>965</v>
      </c>
      <c r="C75" s="17" t="s">
        <v>966</v>
      </c>
      <c r="D75" s="16" t="s">
        <v>1183</v>
      </c>
      <c r="E75" s="2" t="s">
        <v>1208</v>
      </c>
    </row>
    <row r="76" spans="1:5" s="30" customFormat="1" ht="27" customHeight="1">
      <c r="A76" s="16">
        <v>71</v>
      </c>
      <c r="B76" s="40" t="s">
        <v>11</v>
      </c>
      <c r="C76" s="17">
        <v>2800588271</v>
      </c>
      <c r="D76" s="16" t="s">
        <v>1066</v>
      </c>
      <c r="E76" s="2" t="s">
        <v>1210</v>
      </c>
    </row>
    <row r="77" spans="1:5" s="30" customFormat="1" ht="27" customHeight="1">
      <c r="A77" s="16">
        <v>72</v>
      </c>
      <c r="B77" s="40" t="s">
        <v>21</v>
      </c>
      <c r="C77" s="17" t="s">
        <v>30</v>
      </c>
      <c r="D77" s="16" t="s">
        <v>1184</v>
      </c>
      <c r="E77" s="2" t="s">
        <v>1210</v>
      </c>
    </row>
    <row r="78" spans="1:5" s="30" customFormat="1" ht="27" customHeight="1">
      <c r="A78" s="2">
        <v>73</v>
      </c>
      <c r="B78" s="40" t="s">
        <v>11</v>
      </c>
      <c r="C78" s="17">
        <v>2800588271</v>
      </c>
      <c r="D78" s="16" t="s">
        <v>1098</v>
      </c>
      <c r="E78" s="2" t="s">
        <v>1210</v>
      </c>
    </row>
    <row r="79" spans="1:5" s="30" customFormat="1" ht="27" customHeight="1">
      <c r="A79" s="16">
        <v>74</v>
      </c>
      <c r="B79" s="40" t="s">
        <v>11</v>
      </c>
      <c r="C79" s="17">
        <v>2800588271</v>
      </c>
      <c r="D79" s="16" t="s">
        <v>1185</v>
      </c>
      <c r="E79" s="2" t="s">
        <v>1215</v>
      </c>
    </row>
    <row r="80" spans="1:5" s="30" customFormat="1" ht="27" customHeight="1">
      <c r="A80" s="16">
        <v>75</v>
      </c>
      <c r="B80" s="40" t="s">
        <v>21</v>
      </c>
      <c r="C80" s="17" t="s">
        <v>30</v>
      </c>
      <c r="D80" s="16" t="s">
        <v>1099</v>
      </c>
      <c r="E80" s="2" t="s">
        <v>1210</v>
      </c>
    </row>
    <row r="81" spans="1:5" s="30" customFormat="1" ht="27" customHeight="1">
      <c r="A81" s="2">
        <v>76</v>
      </c>
      <c r="B81" s="40" t="s">
        <v>11</v>
      </c>
      <c r="C81" s="17">
        <v>2800588271</v>
      </c>
      <c r="D81" s="16" t="s">
        <v>1099</v>
      </c>
      <c r="E81" s="2" t="s">
        <v>1210</v>
      </c>
    </row>
    <row r="82" spans="1:5" s="30" customFormat="1" ht="27" customHeight="1">
      <c r="A82" s="16">
        <v>77</v>
      </c>
      <c r="B82" s="40" t="s">
        <v>963</v>
      </c>
      <c r="C82" s="16">
        <v>107613344</v>
      </c>
      <c r="D82" s="16" t="s">
        <v>1186</v>
      </c>
      <c r="E82" s="2" t="s">
        <v>1210</v>
      </c>
    </row>
    <row r="83" spans="1:5" s="30" customFormat="1" ht="27" customHeight="1">
      <c r="A83" s="16">
        <v>78</v>
      </c>
      <c r="B83" s="40" t="s">
        <v>973</v>
      </c>
      <c r="C83" s="17" t="s">
        <v>1214</v>
      </c>
      <c r="D83" s="16" t="s">
        <v>1187</v>
      </c>
      <c r="E83" s="2" t="s">
        <v>1208</v>
      </c>
    </row>
    <row r="84" spans="1:5" s="30" customFormat="1" ht="27" customHeight="1">
      <c r="A84" s="2">
        <v>79</v>
      </c>
      <c r="B84" s="40" t="s">
        <v>1206</v>
      </c>
      <c r="C84" s="17" t="s">
        <v>1213</v>
      </c>
      <c r="D84" s="16" t="s">
        <v>1187</v>
      </c>
      <c r="E84" s="2" t="s">
        <v>1208</v>
      </c>
    </row>
    <row r="85" spans="1:5" s="30" customFormat="1" ht="27" customHeight="1">
      <c r="A85" s="16">
        <v>80</v>
      </c>
      <c r="B85" s="40" t="s">
        <v>11</v>
      </c>
      <c r="C85" s="17">
        <v>2800588271</v>
      </c>
      <c r="D85" s="16" t="s">
        <v>1187</v>
      </c>
      <c r="E85" s="2" t="s">
        <v>1210</v>
      </c>
    </row>
    <row r="86" spans="1:5" s="30" customFormat="1" ht="27" customHeight="1">
      <c r="A86" s="16">
        <v>81</v>
      </c>
      <c r="B86" s="40" t="s">
        <v>963</v>
      </c>
      <c r="C86" s="16">
        <v>107613344</v>
      </c>
      <c r="D86" s="16" t="s">
        <v>1188</v>
      </c>
      <c r="E86" s="2" t="s">
        <v>1208</v>
      </c>
    </row>
    <row r="87" spans="1:5" s="30" customFormat="1" ht="27" customHeight="1">
      <c r="A87" s="2">
        <v>82</v>
      </c>
      <c r="B87" s="40" t="s">
        <v>21</v>
      </c>
      <c r="C87" s="17" t="s">
        <v>30</v>
      </c>
      <c r="D87" s="16" t="s">
        <v>1189</v>
      </c>
      <c r="E87" s="2" t="s">
        <v>1208</v>
      </c>
    </row>
    <row r="88" spans="1:5" s="30" customFormat="1" ht="27" customHeight="1">
      <c r="A88" s="16">
        <v>83</v>
      </c>
      <c r="B88" s="40" t="s">
        <v>21</v>
      </c>
      <c r="C88" s="17" t="s">
        <v>30</v>
      </c>
      <c r="D88" s="16" t="s">
        <v>1190</v>
      </c>
      <c r="E88" s="2" t="s">
        <v>1210</v>
      </c>
    </row>
    <row r="89" spans="1:5" s="30" customFormat="1" ht="27" customHeight="1">
      <c r="A89" s="16">
        <v>84</v>
      </c>
      <c r="B89" s="40" t="s">
        <v>967</v>
      </c>
      <c r="C89" s="17" t="s">
        <v>968</v>
      </c>
      <c r="D89" s="16" t="s">
        <v>1191</v>
      </c>
      <c r="E89" s="2" t="s">
        <v>1208</v>
      </c>
    </row>
    <row r="90" spans="1:5" s="30" customFormat="1" ht="27" customHeight="1">
      <c r="A90" s="2">
        <v>85</v>
      </c>
      <c r="B90" s="40" t="s">
        <v>21</v>
      </c>
      <c r="C90" s="17" t="s">
        <v>30</v>
      </c>
      <c r="D90" s="16" t="s">
        <v>1191</v>
      </c>
      <c r="E90" s="2" t="s">
        <v>1208</v>
      </c>
    </row>
    <row r="91" spans="1:5" s="30" customFormat="1" ht="27" customHeight="1">
      <c r="A91" s="16">
        <v>86</v>
      </c>
      <c r="B91" s="40" t="s">
        <v>11</v>
      </c>
      <c r="C91" s="17">
        <v>2800588271</v>
      </c>
      <c r="D91" s="16" t="s">
        <v>1191</v>
      </c>
      <c r="E91" s="2" t="s">
        <v>1208</v>
      </c>
    </row>
    <row r="92" spans="1:5" s="30" customFormat="1" ht="27" customHeight="1">
      <c r="A92" s="16">
        <v>87</v>
      </c>
      <c r="B92" s="40" t="s">
        <v>963</v>
      </c>
      <c r="C92" s="16">
        <v>107613344</v>
      </c>
      <c r="D92" s="16" t="s">
        <v>1192</v>
      </c>
      <c r="E92" s="2" t="s">
        <v>1208</v>
      </c>
    </row>
    <row r="93" spans="1:5" s="30" customFormat="1" ht="27" customHeight="1">
      <c r="A93" s="2">
        <v>88</v>
      </c>
      <c r="B93" s="40" t="s">
        <v>21</v>
      </c>
      <c r="C93" s="17" t="s">
        <v>30</v>
      </c>
      <c r="D93" s="16" t="s">
        <v>1101</v>
      </c>
      <c r="E93" s="2" t="s">
        <v>1210</v>
      </c>
    </row>
    <row r="94" spans="1:5" s="30" customFormat="1" ht="27" customHeight="1">
      <c r="A94" s="16">
        <v>89</v>
      </c>
      <c r="B94" s="40" t="s">
        <v>11</v>
      </c>
      <c r="C94" s="17">
        <v>2800588271</v>
      </c>
      <c r="D94" s="16" t="s">
        <v>1101</v>
      </c>
      <c r="E94" s="2" t="s">
        <v>1210</v>
      </c>
    </row>
    <row r="95" spans="1:5" s="30" customFormat="1" ht="27" customHeight="1">
      <c r="A95" s="16">
        <v>90</v>
      </c>
      <c r="B95" s="40" t="s">
        <v>963</v>
      </c>
      <c r="C95" s="16">
        <v>107613344</v>
      </c>
      <c r="D95" s="16" t="s">
        <v>1102</v>
      </c>
      <c r="E95" s="2" t="s">
        <v>1210</v>
      </c>
    </row>
    <row r="96" spans="1:5" s="30" customFormat="1" ht="27" customHeight="1">
      <c r="A96" s="2">
        <v>91</v>
      </c>
      <c r="B96" s="40" t="s">
        <v>11</v>
      </c>
      <c r="C96" s="17">
        <v>2800588271</v>
      </c>
      <c r="D96" s="16" t="s">
        <v>1102</v>
      </c>
      <c r="E96" s="2" t="s">
        <v>1210</v>
      </c>
    </row>
    <row r="97" spans="1:5" s="30" customFormat="1" ht="27" customHeight="1">
      <c r="A97" s="16">
        <v>92</v>
      </c>
      <c r="B97" s="40" t="s">
        <v>963</v>
      </c>
      <c r="C97" s="16">
        <v>107613344</v>
      </c>
      <c r="D97" s="16" t="s">
        <v>1103</v>
      </c>
      <c r="E97" s="2" t="s">
        <v>1210</v>
      </c>
    </row>
    <row r="98" spans="1:5" s="30" customFormat="1" ht="27" customHeight="1">
      <c r="A98" s="16">
        <v>93</v>
      </c>
      <c r="B98" s="40" t="s">
        <v>21</v>
      </c>
      <c r="C98" s="17" t="s">
        <v>30</v>
      </c>
      <c r="D98" s="16" t="s">
        <v>1103</v>
      </c>
      <c r="E98" s="2" t="s">
        <v>1210</v>
      </c>
    </row>
    <row r="99" spans="1:5" s="30" customFormat="1" ht="27" customHeight="1">
      <c r="A99" s="2">
        <v>94</v>
      </c>
      <c r="B99" s="40" t="s">
        <v>11</v>
      </c>
      <c r="C99" s="17">
        <v>2800588271</v>
      </c>
      <c r="D99" s="16" t="s">
        <v>1103</v>
      </c>
      <c r="E99" s="2" t="s">
        <v>1210</v>
      </c>
    </row>
    <row r="100" spans="1:5" s="30" customFormat="1" ht="27" customHeight="1">
      <c r="A100" s="16">
        <v>95</v>
      </c>
      <c r="B100" s="40" t="s">
        <v>11</v>
      </c>
      <c r="C100" s="17">
        <v>2800588271</v>
      </c>
      <c r="D100" s="16" t="s">
        <v>1104</v>
      </c>
      <c r="E100" s="2" t="s">
        <v>1210</v>
      </c>
    </row>
    <row r="101" spans="1:5" s="30" customFormat="1" ht="27" customHeight="1">
      <c r="A101" s="16">
        <v>96</v>
      </c>
      <c r="B101" s="40" t="s">
        <v>21</v>
      </c>
      <c r="C101" s="17" t="s">
        <v>30</v>
      </c>
      <c r="D101" s="16" t="s">
        <v>1193</v>
      </c>
      <c r="E101" s="2" t="s">
        <v>1209</v>
      </c>
    </row>
    <row r="102" spans="1:5" s="30" customFormat="1" ht="27" customHeight="1">
      <c r="A102" s="2">
        <v>97</v>
      </c>
      <c r="B102" s="40" t="s">
        <v>973</v>
      </c>
      <c r="C102" s="17" t="s">
        <v>1214</v>
      </c>
      <c r="D102" s="16" t="s">
        <v>1194</v>
      </c>
      <c r="E102" s="2" t="s">
        <v>1210</v>
      </c>
    </row>
    <row r="103" spans="1:5" s="30" customFormat="1" ht="27" customHeight="1">
      <c r="A103" s="16">
        <v>98</v>
      </c>
      <c r="B103" s="40" t="s">
        <v>11</v>
      </c>
      <c r="C103" s="17">
        <v>2800588271</v>
      </c>
      <c r="D103" s="16" t="s">
        <v>1194</v>
      </c>
      <c r="E103" s="2" t="s">
        <v>1210</v>
      </c>
    </row>
    <row r="104" spans="1:5" s="30" customFormat="1" ht="27" customHeight="1">
      <c r="A104" s="16">
        <v>99</v>
      </c>
      <c r="B104" s="40" t="s">
        <v>1206</v>
      </c>
      <c r="C104" s="17" t="s">
        <v>1213</v>
      </c>
      <c r="D104" s="16" t="s">
        <v>1108</v>
      </c>
      <c r="E104" s="2" t="s">
        <v>1210</v>
      </c>
    </row>
    <row r="105" spans="1:5" s="30" customFormat="1" ht="27" customHeight="1">
      <c r="A105" s="2">
        <v>100</v>
      </c>
      <c r="B105" s="40" t="s">
        <v>963</v>
      </c>
      <c r="C105" s="16">
        <v>107613344</v>
      </c>
      <c r="D105" s="16" t="s">
        <v>1108</v>
      </c>
      <c r="E105" s="2" t="s">
        <v>1210</v>
      </c>
    </row>
    <row r="106" spans="1:5" s="30" customFormat="1" ht="27" customHeight="1">
      <c r="A106" s="16">
        <v>101</v>
      </c>
      <c r="B106" s="40" t="s">
        <v>11</v>
      </c>
      <c r="C106" s="17">
        <v>2800588271</v>
      </c>
      <c r="D106" s="16" t="s">
        <v>1108</v>
      </c>
      <c r="E106" s="2" t="s">
        <v>1210</v>
      </c>
    </row>
    <row r="107" spans="1:5" s="30" customFormat="1" ht="27" customHeight="1">
      <c r="A107" s="16">
        <v>102</v>
      </c>
      <c r="B107" s="40" t="s">
        <v>1207</v>
      </c>
      <c r="C107" s="17" t="s">
        <v>1211</v>
      </c>
      <c r="D107" s="16" t="s">
        <v>1195</v>
      </c>
      <c r="E107" s="2" t="s">
        <v>1208</v>
      </c>
    </row>
    <row r="108" spans="1:5" s="30" customFormat="1" ht="27" customHeight="1">
      <c r="A108" s="2">
        <v>103</v>
      </c>
      <c r="B108" s="40" t="s">
        <v>11</v>
      </c>
      <c r="C108" s="17">
        <v>2800588271</v>
      </c>
      <c r="D108" s="16" t="s">
        <v>1110</v>
      </c>
      <c r="E108" s="2" t="s">
        <v>1210</v>
      </c>
    </row>
    <row r="109" spans="1:5" s="30" customFormat="1" ht="27" customHeight="1">
      <c r="A109" s="16">
        <v>104</v>
      </c>
      <c r="B109" s="40" t="s">
        <v>1206</v>
      </c>
      <c r="C109" s="17" t="s">
        <v>1213</v>
      </c>
      <c r="D109" s="16" t="s">
        <v>1196</v>
      </c>
      <c r="E109" s="2" t="s">
        <v>1210</v>
      </c>
    </row>
    <row r="110" spans="1:5" s="30" customFormat="1" ht="27" customHeight="1">
      <c r="A110" s="16">
        <v>105</v>
      </c>
      <c r="B110" s="40" t="s">
        <v>11</v>
      </c>
      <c r="C110" s="17">
        <v>2800588271</v>
      </c>
      <c r="D110" s="16" t="s">
        <v>1196</v>
      </c>
      <c r="E110" s="2" t="s">
        <v>1210</v>
      </c>
    </row>
    <row r="111" spans="1:5" s="30" customFormat="1" ht="27" customHeight="1">
      <c r="A111" s="2">
        <v>106</v>
      </c>
      <c r="B111" s="40" t="s">
        <v>1206</v>
      </c>
      <c r="C111" s="17" t="s">
        <v>1213</v>
      </c>
      <c r="D111" s="16" t="s">
        <v>1197</v>
      </c>
      <c r="E111" s="2" t="s">
        <v>1210</v>
      </c>
    </row>
    <row r="112" spans="1:5" s="30" customFormat="1" ht="27" customHeight="1">
      <c r="A112" s="16">
        <v>107</v>
      </c>
      <c r="B112" s="40" t="s">
        <v>11</v>
      </c>
      <c r="C112" s="17">
        <v>2800588271</v>
      </c>
      <c r="D112" s="16" t="s">
        <v>1197</v>
      </c>
      <c r="E112" s="2" t="s">
        <v>1210</v>
      </c>
    </row>
    <row r="113" spans="1:5" s="30" customFormat="1" ht="27" customHeight="1">
      <c r="A113" s="16">
        <v>108</v>
      </c>
      <c r="B113" s="40" t="s">
        <v>11</v>
      </c>
      <c r="C113" s="17">
        <v>2800588271</v>
      </c>
      <c r="D113" s="16" t="s">
        <v>1118</v>
      </c>
      <c r="E113" s="2" t="s">
        <v>1210</v>
      </c>
    </row>
    <row r="114" spans="1:5" s="30" customFormat="1" ht="27" customHeight="1">
      <c r="A114" s="2">
        <v>109</v>
      </c>
      <c r="B114" s="40" t="s">
        <v>1206</v>
      </c>
      <c r="C114" s="17" t="s">
        <v>1213</v>
      </c>
      <c r="D114" s="16" t="s">
        <v>1198</v>
      </c>
      <c r="E114" s="2" t="s">
        <v>1210</v>
      </c>
    </row>
    <row r="115" spans="1:5" s="30" customFormat="1" ht="27" customHeight="1">
      <c r="A115" s="16">
        <v>110</v>
      </c>
      <c r="B115" s="40" t="s">
        <v>11</v>
      </c>
      <c r="C115" s="17">
        <v>2800588271</v>
      </c>
      <c r="D115" s="16" t="s">
        <v>1198</v>
      </c>
      <c r="E115" s="2" t="s">
        <v>1210</v>
      </c>
    </row>
    <row r="116" spans="1:5" s="30" customFormat="1" ht="27" customHeight="1">
      <c r="A116" s="16">
        <v>111</v>
      </c>
      <c r="B116" s="40" t="s">
        <v>1206</v>
      </c>
      <c r="C116" s="17" t="s">
        <v>1213</v>
      </c>
      <c r="D116" s="16" t="s">
        <v>1199</v>
      </c>
      <c r="E116" s="2" t="s">
        <v>1210</v>
      </c>
    </row>
    <row r="117" spans="1:5" s="30" customFormat="1" ht="27" customHeight="1">
      <c r="A117" s="2">
        <v>112</v>
      </c>
      <c r="B117" s="40" t="s">
        <v>957</v>
      </c>
      <c r="C117" s="16">
        <v>2801615584</v>
      </c>
      <c r="D117" s="16" t="s">
        <v>1199</v>
      </c>
      <c r="E117" s="2" t="s">
        <v>1210</v>
      </c>
    </row>
    <row r="118" spans="1:5" s="30" customFormat="1" ht="27" customHeight="1">
      <c r="A118" s="16">
        <v>113</v>
      </c>
      <c r="B118" s="40" t="s">
        <v>957</v>
      </c>
      <c r="C118" s="16">
        <v>2801615584</v>
      </c>
      <c r="D118" s="16" t="s">
        <v>1200</v>
      </c>
      <c r="E118" s="2" t="s">
        <v>1210</v>
      </c>
    </row>
    <row r="119" spans="1:5" s="30" customFormat="1" ht="27" customHeight="1">
      <c r="A119" s="16">
        <v>114</v>
      </c>
      <c r="B119" s="40" t="s">
        <v>11</v>
      </c>
      <c r="C119" s="17">
        <v>2800588271</v>
      </c>
      <c r="D119" s="16" t="s">
        <v>1119</v>
      </c>
      <c r="E119" s="2" t="s">
        <v>1210</v>
      </c>
    </row>
    <row r="120" spans="1:5" s="30" customFormat="1" ht="27" customHeight="1">
      <c r="A120" s="2">
        <v>115</v>
      </c>
      <c r="B120" s="40" t="s">
        <v>1206</v>
      </c>
      <c r="C120" s="17" t="s">
        <v>1213</v>
      </c>
      <c r="D120" s="16" t="s">
        <v>1201</v>
      </c>
      <c r="E120" s="2" t="s">
        <v>1210</v>
      </c>
    </row>
    <row r="121" spans="1:5" s="30" customFormat="1" ht="27" customHeight="1">
      <c r="A121" s="16">
        <v>116</v>
      </c>
      <c r="B121" s="40" t="s">
        <v>11</v>
      </c>
      <c r="C121" s="17">
        <v>2800588271</v>
      </c>
      <c r="D121" s="16" t="s">
        <v>1201</v>
      </c>
      <c r="E121" s="2" t="s">
        <v>1210</v>
      </c>
    </row>
    <row r="122" spans="1:5" s="30" customFormat="1" ht="27" customHeight="1">
      <c r="A122" s="16">
        <v>117</v>
      </c>
      <c r="B122" s="40" t="s">
        <v>11</v>
      </c>
      <c r="C122" s="17">
        <v>2800588271</v>
      </c>
      <c r="D122" s="16" t="s">
        <v>1202</v>
      </c>
      <c r="E122" s="2" t="s">
        <v>1215</v>
      </c>
    </row>
    <row r="123" spans="1:5" s="30" customFormat="1" ht="27" customHeight="1">
      <c r="A123" s="2">
        <v>118</v>
      </c>
      <c r="B123" s="40" t="s">
        <v>11</v>
      </c>
      <c r="C123" s="17">
        <v>2800588271</v>
      </c>
      <c r="D123" s="16" t="s">
        <v>1203</v>
      </c>
      <c r="E123" s="2" t="s">
        <v>1215</v>
      </c>
    </row>
    <row r="124" spans="1:5" s="30" customFormat="1" ht="27" customHeight="1">
      <c r="A124" s="16">
        <v>119</v>
      </c>
      <c r="B124" s="40" t="s">
        <v>975</v>
      </c>
      <c r="C124" s="17" t="s">
        <v>976</v>
      </c>
      <c r="D124" s="16" t="s">
        <v>1204</v>
      </c>
      <c r="E124" s="2" t="s">
        <v>1210</v>
      </c>
    </row>
    <row r="125" spans="1:5" s="30" customFormat="1" ht="27" customHeight="1">
      <c r="A125" s="16">
        <v>120</v>
      </c>
      <c r="B125" s="40" t="s">
        <v>11</v>
      </c>
      <c r="C125" s="17">
        <v>2800588271</v>
      </c>
      <c r="D125" s="16" t="s">
        <v>1128</v>
      </c>
      <c r="E125" s="2" t="s">
        <v>1210</v>
      </c>
    </row>
    <row r="126" spans="1:5" s="30" customFormat="1" ht="27" customHeight="1">
      <c r="A126" s="2">
        <v>121</v>
      </c>
      <c r="B126" s="40" t="s">
        <v>975</v>
      </c>
      <c r="C126" s="17" t="s">
        <v>976</v>
      </c>
      <c r="D126" s="16" t="s">
        <v>1205</v>
      </c>
      <c r="E126" s="2" t="s">
        <v>1210</v>
      </c>
    </row>
    <row r="127" spans="1:5" s="30" customFormat="1" ht="27" customHeight="1">
      <c r="A127" s="16">
        <v>122</v>
      </c>
      <c r="B127" s="40" t="s">
        <v>11</v>
      </c>
      <c r="C127" s="17">
        <v>2800588271</v>
      </c>
      <c r="D127" s="16" t="s">
        <v>1132</v>
      </c>
      <c r="E127" s="2" t="s">
        <v>1210</v>
      </c>
    </row>
  </sheetData>
  <autoFilter ref="A5:F127"/>
  <mergeCells count="3">
    <mergeCell ref="A2:F2"/>
    <mergeCell ref="A1:F1"/>
    <mergeCell ref="A3:E3"/>
  </mergeCells>
  <pageMargins left="0.31496062992125984" right="0.31496062992125984" top="0.35433070866141736" bottom="0.35433070866141736"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39"/>
  <sheetViews>
    <sheetView tabSelected="1" zoomScaleNormal="100" workbookViewId="0">
      <selection activeCell="A3" sqref="A3:U3"/>
    </sheetView>
  </sheetViews>
  <sheetFormatPr defaultRowHeight="14.25"/>
  <cols>
    <col min="1" max="1" width="3.875" style="4" customWidth="1"/>
    <col min="2" max="2" width="4.25" style="1" customWidth="1"/>
    <col min="3" max="3" width="5" style="1" customWidth="1"/>
    <col min="4" max="4" width="5.125" style="1" customWidth="1"/>
    <col min="5" max="5" width="8" style="1" customWidth="1"/>
    <col min="6" max="6" width="7.25" style="1" customWidth="1"/>
    <col min="7" max="7" width="7.5" style="1" customWidth="1"/>
    <col min="8" max="8" width="10" style="5" customWidth="1"/>
    <col min="9" max="9" width="5.25" style="4" customWidth="1"/>
    <col min="10" max="10" width="5.125" style="4" customWidth="1"/>
    <col min="11" max="11" width="5.125" style="67" customWidth="1"/>
    <col min="12" max="12" width="5.125" style="63" customWidth="1"/>
    <col min="13" max="13" width="6.875" style="1" customWidth="1"/>
    <col min="14" max="14" width="6.25" style="1" customWidth="1"/>
    <col min="15" max="15" width="6.25" style="4" customWidth="1"/>
    <col min="16" max="16" width="3.875" style="6" customWidth="1"/>
    <col min="17" max="17" width="5.75" style="4" customWidth="1"/>
    <col min="18" max="18" width="6.375" style="4" customWidth="1"/>
    <col min="19" max="19" width="14" style="3" customWidth="1"/>
    <col min="20" max="20" width="8.5" style="1" customWidth="1"/>
    <col min="21" max="21" width="5.375" style="4" customWidth="1"/>
    <col min="22" max="16384" width="9" style="1"/>
  </cols>
  <sheetData>
    <row r="1" spans="1:22" s="22" customFormat="1" ht="14.25" customHeight="1">
      <c r="A1" s="73" t="s">
        <v>43</v>
      </c>
      <c r="B1" s="73"/>
      <c r="C1" s="73"/>
      <c r="D1" s="73"/>
      <c r="E1" s="73"/>
      <c r="F1" s="73"/>
      <c r="G1" s="73"/>
      <c r="H1" s="73"/>
      <c r="I1" s="73"/>
      <c r="J1" s="73"/>
      <c r="K1" s="73"/>
      <c r="L1" s="77"/>
      <c r="M1" s="73"/>
      <c r="N1" s="73"/>
      <c r="O1" s="73"/>
      <c r="P1" s="73"/>
      <c r="Q1" s="73"/>
      <c r="R1" s="73"/>
      <c r="S1" s="73"/>
      <c r="T1" s="73"/>
      <c r="U1" s="73"/>
      <c r="V1" s="21"/>
    </row>
    <row r="2" spans="1:22" s="22" customFormat="1" ht="14.25" customHeight="1">
      <c r="A2" s="73" t="s">
        <v>946</v>
      </c>
      <c r="B2" s="73"/>
      <c r="C2" s="73"/>
      <c r="D2" s="73"/>
      <c r="E2" s="73"/>
      <c r="F2" s="73"/>
      <c r="G2" s="73"/>
      <c r="H2" s="73"/>
      <c r="I2" s="73"/>
      <c r="J2" s="73"/>
      <c r="K2" s="73"/>
      <c r="L2" s="77"/>
      <c r="M2" s="73"/>
      <c r="N2" s="73"/>
      <c r="O2" s="73"/>
      <c r="P2" s="73"/>
      <c r="Q2" s="73"/>
      <c r="R2" s="73"/>
      <c r="S2" s="73"/>
      <c r="T2" s="73"/>
      <c r="U2" s="73"/>
      <c r="V2" s="21"/>
    </row>
    <row r="3" spans="1:22" s="22" customFormat="1" ht="16.5" customHeight="1">
      <c r="A3" s="78" t="s">
        <v>6608</v>
      </c>
      <c r="B3" s="78"/>
      <c r="C3" s="78"/>
      <c r="D3" s="78"/>
      <c r="E3" s="78"/>
      <c r="F3" s="78"/>
      <c r="G3" s="78"/>
      <c r="H3" s="78"/>
      <c r="I3" s="78"/>
      <c r="J3" s="78"/>
      <c r="K3" s="78"/>
      <c r="L3" s="79"/>
      <c r="M3" s="78"/>
      <c r="N3" s="78"/>
      <c r="O3" s="78"/>
      <c r="P3" s="78"/>
      <c r="Q3" s="78"/>
      <c r="R3" s="78"/>
      <c r="S3" s="78"/>
      <c r="T3" s="78"/>
      <c r="U3" s="78"/>
      <c r="V3" s="23"/>
    </row>
    <row r="4" spans="1:22" ht="56.25" customHeight="1">
      <c r="A4" s="7" t="s">
        <v>197</v>
      </c>
      <c r="B4" s="7" t="s">
        <v>12</v>
      </c>
      <c r="C4" s="13" t="s">
        <v>0</v>
      </c>
      <c r="D4" s="13" t="s">
        <v>2</v>
      </c>
      <c r="E4" s="13" t="s">
        <v>1</v>
      </c>
      <c r="F4" s="13" t="s">
        <v>37</v>
      </c>
      <c r="G4" s="13" t="s">
        <v>38</v>
      </c>
      <c r="H4" s="13" t="s">
        <v>39</v>
      </c>
      <c r="I4" s="13" t="s">
        <v>3</v>
      </c>
      <c r="J4" s="13" t="s">
        <v>4</v>
      </c>
      <c r="K4" s="13" t="s">
        <v>1216</v>
      </c>
      <c r="L4" s="13" t="s">
        <v>1217</v>
      </c>
      <c r="M4" s="13" t="s">
        <v>5</v>
      </c>
      <c r="N4" s="13" t="s">
        <v>6</v>
      </c>
      <c r="O4" s="13" t="s">
        <v>40</v>
      </c>
      <c r="P4" s="13" t="s">
        <v>7</v>
      </c>
      <c r="Q4" s="14" t="s">
        <v>8</v>
      </c>
      <c r="R4" s="15" t="s">
        <v>41</v>
      </c>
      <c r="S4" s="14" t="s">
        <v>198</v>
      </c>
      <c r="T4" s="13" t="s">
        <v>199</v>
      </c>
      <c r="U4" s="13" t="s">
        <v>42</v>
      </c>
    </row>
    <row r="5" spans="1:22" s="37" customFormat="1" ht="176.25" customHeight="1">
      <c r="A5" s="27">
        <v>1</v>
      </c>
      <c r="B5" s="55"/>
      <c r="C5" s="56" t="s">
        <v>978</v>
      </c>
      <c r="D5" s="56" t="s">
        <v>1218</v>
      </c>
      <c r="E5" s="56" t="s">
        <v>44</v>
      </c>
      <c r="F5" s="56"/>
      <c r="G5" s="54" t="s">
        <v>10</v>
      </c>
      <c r="H5" s="54" t="s">
        <v>10</v>
      </c>
      <c r="I5" s="27" t="s">
        <v>10</v>
      </c>
      <c r="J5" s="54" t="s">
        <v>10</v>
      </c>
      <c r="K5" s="51" t="s">
        <v>10</v>
      </c>
      <c r="L5" s="54" t="s">
        <v>10</v>
      </c>
      <c r="M5" s="54" t="s">
        <v>10</v>
      </c>
      <c r="N5" s="54" t="s">
        <v>10</v>
      </c>
      <c r="O5" s="27"/>
      <c r="P5" s="27" t="s">
        <v>10</v>
      </c>
      <c r="Q5" s="54" t="s">
        <v>10</v>
      </c>
      <c r="R5" s="52" t="s">
        <v>10</v>
      </c>
      <c r="S5" s="53"/>
      <c r="T5" s="54" t="s">
        <v>11</v>
      </c>
      <c r="U5" s="54" t="s">
        <v>912</v>
      </c>
    </row>
    <row r="6" spans="1:22" s="8" customFormat="1" ht="149.25" customHeight="1">
      <c r="A6" s="27"/>
      <c r="B6" s="55" t="s">
        <v>200</v>
      </c>
      <c r="C6" s="56"/>
      <c r="D6" s="56" t="s">
        <v>1221</v>
      </c>
      <c r="E6" s="56"/>
      <c r="F6" s="56" t="s">
        <v>1219</v>
      </c>
      <c r="G6" s="54" t="s">
        <v>1222</v>
      </c>
      <c r="H6" s="54" t="s">
        <v>1220</v>
      </c>
      <c r="I6" s="27" t="s">
        <v>1223</v>
      </c>
      <c r="J6" s="54" t="s">
        <v>203</v>
      </c>
      <c r="K6" s="51">
        <v>2025</v>
      </c>
      <c r="L6" s="54" t="s">
        <v>10</v>
      </c>
      <c r="M6" s="54" t="s">
        <v>1224</v>
      </c>
      <c r="N6" s="54" t="s">
        <v>1224</v>
      </c>
      <c r="O6" s="27" t="s">
        <v>5734</v>
      </c>
      <c r="P6" s="27" t="s">
        <v>17</v>
      </c>
      <c r="Q6" s="54">
        <v>10000</v>
      </c>
      <c r="R6" s="52">
        <v>340</v>
      </c>
      <c r="S6" s="53">
        <f>Q6*R6</f>
        <v>3400000</v>
      </c>
      <c r="T6" s="54" t="s">
        <v>11</v>
      </c>
      <c r="U6" s="54" t="s">
        <v>912</v>
      </c>
    </row>
    <row r="7" spans="1:22" s="8" customFormat="1" ht="132.75" customHeight="1">
      <c r="A7" s="27"/>
      <c r="B7" s="55" t="s">
        <v>206</v>
      </c>
      <c r="C7" s="56"/>
      <c r="D7" s="56" t="s">
        <v>1227</v>
      </c>
      <c r="E7" s="56"/>
      <c r="F7" s="56" t="s">
        <v>1225</v>
      </c>
      <c r="G7" s="54" t="s">
        <v>1228</v>
      </c>
      <c r="H7" s="54" t="s">
        <v>1226</v>
      </c>
      <c r="I7" s="57" t="s">
        <v>5835</v>
      </c>
      <c r="J7" s="54" t="s">
        <v>203</v>
      </c>
      <c r="K7" s="51">
        <v>2025</v>
      </c>
      <c r="L7" s="54" t="s">
        <v>10</v>
      </c>
      <c r="M7" s="54" t="s">
        <v>204</v>
      </c>
      <c r="N7" s="54" t="s">
        <v>204</v>
      </c>
      <c r="O7" s="27" t="s">
        <v>5735</v>
      </c>
      <c r="P7" s="27" t="s">
        <v>9</v>
      </c>
      <c r="Q7" s="54">
        <v>144000</v>
      </c>
      <c r="R7" s="52">
        <v>450</v>
      </c>
      <c r="S7" s="53">
        <f t="shared" ref="S7:S70" si="0">Q7*R7</f>
        <v>64800000</v>
      </c>
      <c r="T7" s="54" t="s">
        <v>11</v>
      </c>
      <c r="U7" s="54" t="s">
        <v>912</v>
      </c>
    </row>
    <row r="8" spans="1:22" s="8" customFormat="1" ht="123" customHeight="1">
      <c r="A8" s="27"/>
      <c r="B8" s="55" t="s">
        <v>210</v>
      </c>
      <c r="C8" s="56"/>
      <c r="D8" s="56" t="s">
        <v>1229</v>
      </c>
      <c r="E8" s="56"/>
      <c r="F8" s="56" t="s">
        <v>51</v>
      </c>
      <c r="G8" s="54" t="s">
        <v>1230</v>
      </c>
      <c r="H8" s="54" t="s">
        <v>201</v>
      </c>
      <c r="I8" s="27" t="s">
        <v>202</v>
      </c>
      <c r="J8" s="54" t="s">
        <v>203</v>
      </c>
      <c r="K8" s="51">
        <v>2025</v>
      </c>
      <c r="L8" s="54" t="s">
        <v>10</v>
      </c>
      <c r="M8" s="54" t="s">
        <v>204</v>
      </c>
      <c r="N8" s="54" t="s">
        <v>204</v>
      </c>
      <c r="O8" s="27" t="s">
        <v>205</v>
      </c>
      <c r="P8" s="27" t="s">
        <v>9</v>
      </c>
      <c r="Q8" s="54">
        <v>25</v>
      </c>
      <c r="R8" s="52">
        <v>414818</v>
      </c>
      <c r="S8" s="53">
        <f t="shared" si="0"/>
        <v>10370450</v>
      </c>
      <c r="T8" s="54" t="s">
        <v>11</v>
      </c>
      <c r="U8" s="54" t="s">
        <v>912</v>
      </c>
    </row>
    <row r="9" spans="1:22" s="8" customFormat="1" ht="108.75" customHeight="1">
      <c r="A9" s="27"/>
      <c r="B9" s="55" t="s">
        <v>213</v>
      </c>
      <c r="C9" s="56"/>
      <c r="D9" s="56" t="s">
        <v>1233</v>
      </c>
      <c r="E9" s="56"/>
      <c r="F9" s="56" t="s">
        <v>1231</v>
      </c>
      <c r="G9" s="54" t="s">
        <v>1234</v>
      </c>
      <c r="H9" s="54" t="s">
        <v>1232</v>
      </c>
      <c r="I9" s="57" t="s">
        <v>5836</v>
      </c>
      <c r="J9" s="54" t="s">
        <v>203</v>
      </c>
      <c r="K9" s="51">
        <v>2025</v>
      </c>
      <c r="L9" s="54" t="s">
        <v>10</v>
      </c>
      <c r="M9" s="54" t="s">
        <v>204</v>
      </c>
      <c r="N9" s="54" t="s">
        <v>204</v>
      </c>
      <c r="O9" s="27" t="s">
        <v>209</v>
      </c>
      <c r="P9" s="27" t="s">
        <v>9</v>
      </c>
      <c r="Q9" s="54">
        <v>15</v>
      </c>
      <c r="R9" s="52">
        <v>899500</v>
      </c>
      <c r="S9" s="53">
        <f t="shared" si="0"/>
        <v>13492500</v>
      </c>
      <c r="T9" s="54" t="s">
        <v>11</v>
      </c>
      <c r="U9" s="54" t="s">
        <v>912</v>
      </c>
    </row>
    <row r="10" spans="1:22" s="8" customFormat="1" ht="93.75" customHeight="1">
      <c r="A10" s="27"/>
      <c r="B10" s="55" t="s">
        <v>217</v>
      </c>
      <c r="C10" s="56"/>
      <c r="D10" s="56" t="s">
        <v>1236</v>
      </c>
      <c r="E10" s="56"/>
      <c r="F10" s="56" t="s">
        <v>52</v>
      </c>
      <c r="G10" s="54" t="s">
        <v>207</v>
      </c>
      <c r="H10" s="54" t="s">
        <v>1235</v>
      </c>
      <c r="I10" s="57" t="s">
        <v>208</v>
      </c>
      <c r="J10" s="54" t="s">
        <v>203</v>
      </c>
      <c r="K10" s="51">
        <v>2025</v>
      </c>
      <c r="L10" s="54" t="s">
        <v>10</v>
      </c>
      <c r="M10" s="54" t="s">
        <v>204</v>
      </c>
      <c r="N10" s="54" t="s">
        <v>204</v>
      </c>
      <c r="O10" s="27" t="s">
        <v>209</v>
      </c>
      <c r="P10" s="27" t="s">
        <v>9</v>
      </c>
      <c r="Q10" s="54">
        <v>21</v>
      </c>
      <c r="R10" s="52">
        <v>395512</v>
      </c>
      <c r="S10" s="53">
        <f t="shared" si="0"/>
        <v>8305752</v>
      </c>
      <c r="T10" s="54" t="s">
        <v>11</v>
      </c>
      <c r="U10" s="54" t="s">
        <v>912</v>
      </c>
    </row>
    <row r="11" spans="1:22" s="8" customFormat="1" ht="93.75" customHeight="1">
      <c r="A11" s="27"/>
      <c r="B11" s="55" t="s">
        <v>222</v>
      </c>
      <c r="C11" s="56"/>
      <c r="D11" s="56" t="s">
        <v>1237</v>
      </c>
      <c r="E11" s="56"/>
      <c r="F11" s="56" t="s">
        <v>53</v>
      </c>
      <c r="G11" s="54" t="s">
        <v>1238</v>
      </c>
      <c r="H11" s="54" t="s">
        <v>211</v>
      </c>
      <c r="I11" s="27" t="s">
        <v>936</v>
      </c>
      <c r="J11" s="54" t="s">
        <v>203</v>
      </c>
      <c r="K11" s="51">
        <v>2025</v>
      </c>
      <c r="L11" s="54" t="s">
        <v>10</v>
      </c>
      <c r="M11" s="54" t="s">
        <v>204</v>
      </c>
      <c r="N11" s="54" t="s">
        <v>204</v>
      </c>
      <c r="O11" s="27" t="s">
        <v>212</v>
      </c>
      <c r="P11" s="27" t="s">
        <v>9</v>
      </c>
      <c r="Q11" s="54">
        <v>600</v>
      </c>
      <c r="R11" s="52">
        <v>11000</v>
      </c>
      <c r="S11" s="53">
        <f t="shared" si="0"/>
        <v>6600000</v>
      </c>
      <c r="T11" s="54" t="s">
        <v>11</v>
      </c>
      <c r="U11" s="54" t="s">
        <v>912</v>
      </c>
    </row>
    <row r="12" spans="1:22" s="8" customFormat="1" ht="93.75" customHeight="1">
      <c r="A12" s="27"/>
      <c r="B12" s="55" t="s">
        <v>226</v>
      </c>
      <c r="C12" s="56"/>
      <c r="D12" s="56" t="s">
        <v>1239</v>
      </c>
      <c r="E12" s="56"/>
      <c r="F12" s="56" t="s">
        <v>54</v>
      </c>
      <c r="G12" s="54" t="s">
        <v>214</v>
      </c>
      <c r="H12" s="54" t="s">
        <v>215</v>
      </c>
      <c r="I12" s="27" t="s">
        <v>216</v>
      </c>
      <c r="J12" s="54" t="s">
        <v>203</v>
      </c>
      <c r="K12" s="51">
        <v>2025</v>
      </c>
      <c r="L12" s="54" t="s">
        <v>10</v>
      </c>
      <c r="M12" s="54" t="s">
        <v>204</v>
      </c>
      <c r="N12" s="54" t="s">
        <v>204</v>
      </c>
      <c r="O12" s="27" t="s">
        <v>212</v>
      </c>
      <c r="P12" s="27" t="s">
        <v>9</v>
      </c>
      <c r="Q12" s="54">
        <v>600</v>
      </c>
      <c r="R12" s="52">
        <v>11200</v>
      </c>
      <c r="S12" s="53">
        <f t="shared" si="0"/>
        <v>6720000</v>
      </c>
      <c r="T12" s="54" t="s">
        <v>11</v>
      </c>
      <c r="U12" s="54" t="s">
        <v>912</v>
      </c>
    </row>
    <row r="13" spans="1:22" s="8" customFormat="1" ht="93.75" customHeight="1">
      <c r="A13" s="27"/>
      <c r="B13" s="55" t="s">
        <v>231</v>
      </c>
      <c r="C13" s="56"/>
      <c r="D13" s="56" t="s">
        <v>1242</v>
      </c>
      <c r="E13" s="56"/>
      <c r="F13" s="56" t="s">
        <v>1240</v>
      </c>
      <c r="G13" s="54" t="s">
        <v>1243</v>
      </c>
      <c r="H13" s="54" t="s">
        <v>1241</v>
      </c>
      <c r="I13" s="27" t="s">
        <v>1244</v>
      </c>
      <c r="J13" s="54" t="s">
        <v>203</v>
      </c>
      <c r="K13" s="51">
        <v>2025</v>
      </c>
      <c r="L13" s="54" t="s">
        <v>10</v>
      </c>
      <c r="M13" s="54" t="s">
        <v>204</v>
      </c>
      <c r="N13" s="54" t="s">
        <v>204</v>
      </c>
      <c r="O13" s="27" t="s">
        <v>205</v>
      </c>
      <c r="P13" s="27" t="s">
        <v>9</v>
      </c>
      <c r="Q13" s="54">
        <v>25</v>
      </c>
      <c r="R13" s="52">
        <v>849100</v>
      </c>
      <c r="S13" s="53">
        <f t="shared" si="0"/>
        <v>21227500</v>
      </c>
      <c r="T13" s="54" t="s">
        <v>11</v>
      </c>
      <c r="U13" s="54" t="s">
        <v>912</v>
      </c>
    </row>
    <row r="14" spans="1:22" s="8" customFormat="1" ht="93.75" customHeight="1">
      <c r="A14" s="27"/>
      <c r="B14" s="55" t="s">
        <v>235</v>
      </c>
      <c r="C14" s="56"/>
      <c r="D14" s="56" t="s">
        <v>1245</v>
      </c>
      <c r="E14" s="56"/>
      <c r="F14" s="56" t="s">
        <v>55</v>
      </c>
      <c r="G14" s="54" t="s">
        <v>218</v>
      </c>
      <c r="H14" s="54" t="s">
        <v>219</v>
      </c>
      <c r="I14" s="27" t="s">
        <v>220</v>
      </c>
      <c r="J14" s="54" t="s">
        <v>203</v>
      </c>
      <c r="K14" s="51">
        <v>2025</v>
      </c>
      <c r="L14" s="54" t="s">
        <v>10</v>
      </c>
      <c r="M14" s="54" t="s">
        <v>204</v>
      </c>
      <c r="N14" s="54" t="s">
        <v>204</v>
      </c>
      <c r="O14" s="27" t="s">
        <v>221</v>
      </c>
      <c r="P14" s="27" t="s">
        <v>9</v>
      </c>
      <c r="Q14" s="54">
        <v>1000</v>
      </c>
      <c r="R14" s="52">
        <v>4922</v>
      </c>
      <c r="S14" s="53">
        <f t="shared" si="0"/>
        <v>4922000</v>
      </c>
      <c r="T14" s="54" t="s">
        <v>11</v>
      </c>
      <c r="U14" s="54" t="s">
        <v>912</v>
      </c>
    </row>
    <row r="15" spans="1:22" s="8" customFormat="1" ht="93.75" customHeight="1">
      <c r="A15" s="27"/>
      <c r="B15" s="55" t="s">
        <v>238</v>
      </c>
      <c r="C15" s="56"/>
      <c r="D15" s="56" t="s">
        <v>1247</v>
      </c>
      <c r="E15" s="56"/>
      <c r="F15" s="56" t="s">
        <v>56</v>
      </c>
      <c r="G15" s="54" t="s">
        <v>223</v>
      </c>
      <c r="H15" s="54" t="s">
        <v>1246</v>
      </c>
      <c r="I15" s="27" t="s">
        <v>224</v>
      </c>
      <c r="J15" s="54" t="s">
        <v>203</v>
      </c>
      <c r="K15" s="51">
        <v>2025</v>
      </c>
      <c r="L15" s="54" t="s">
        <v>10</v>
      </c>
      <c r="M15" s="54" t="s">
        <v>204</v>
      </c>
      <c r="N15" s="54" t="s">
        <v>204</v>
      </c>
      <c r="O15" s="27" t="s">
        <v>225</v>
      </c>
      <c r="P15" s="27" t="s">
        <v>9</v>
      </c>
      <c r="Q15" s="54">
        <v>9000</v>
      </c>
      <c r="R15" s="52">
        <v>3330</v>
      </c>
      <c r="S15" s="53">
        <f t="shared" si="0"/>
        <v>29970000</v>
      </c>
      <c r="T15" s="54" t="s">
        <v>11</v>
      </c>
      <c r="U15" s="54" t="s">
        <v>912</v>
      </c>
    </row>
    <row r="16" spans="1:22" s="8" customFormat="1" ht="93.75" customHeight="1">
      <c r="A16" s="27"/>
      <c r="B16" s="55" t="s">
        <v>242</v>
      </c>
      <c r="C16" s="56"/>
      <c r="D16" s="56" t="s">
        <v>1250</v>
      </c>
      <c r="E16" s="56"/>
      <c r="F16" s="56" t="s">
        <v>1248</v>
      </c>
      <c r="G16" s="54" t="s">
        <v>1251</v>
      </c>
      <c r="H16" s="54" t="s">
        <v>1249</v>
      </c>
      <c r="I16" s="57" t="s">
        <v>5837</v>
      </c>
      <c r="J16" s="54" t="s">
        <v>203</v>
      </c>
      <c r="K16" s="51">
        <v>2025</v>
      </c>
      <c r="L16" s="54" t="s">
        <v>10</v>
      </c>
      <c r="M16" s="54" t="s">
        <v>204</v>
      </c>
      <c r="N16" s="54" t="s">
        <v>204</v>
      </c>
      <c r="O16" s="27" t="s">
        <v>5736</v>
      </c>
      <c r="P16" s="27" t="s">
        <v>9</v>
      </c>
      <c r="Q16" s="54">
        <v>12000</v>
      </c>
      <c r="R16" s="52">
        <v>660</v>
      </c>
      <c r="S16" s="53">
        <f t="shared" si="0"/>
        <v>7920000</v>
      </c>
      <c r="T16" s="54" t="s">
        <v>11</v>
      </c>
      <c r="U16" s="54" t="s">
        <v>912</v>
      </c>
    </row>
    <row r="17" spans="1:21" s="8" customFormat="1" ht="93.75" customHeight="1">
      <c r="A17" s="27"/>
      <c r="B17" s="55" t="s">
        <v>247</v>
      </c>
      <c r="C17" s="56"/>
      <c r="D17" s="56" t="s">
        <v>1254</v>
      </c>
      <c r="E17" s="56"/>
      <c r="F17" s="56" t="s">
        <v>1252</v>
      </c>
      <c r="G17" s="54" t="s">
        <v>228</v>
      </c>
      <c r="H17" s="54" t="s">
        <v>1253</v>
      </c>
      <c r="I17" s="27" t="s">
        <v>229</v>
      </c>
      <c r="J17" s="54" t="s">
        <v>203</v>
      </c>
      <c r="K17" s="51">
        <v>2025</v>
      </c>
      <c r="L17" s="54" t="s">
        <v>10</v>
      </c>
      <c r="M17" s="54" t="s">
        <v>204</v>
      </c>
      <c r="N17" s="54" t="s">
        <v>204</v>
      </c>
      <c r="O17" s="27" t="s">
        <v>230</v>
      </c>
      <c r="P17" s="27" t="s">
        <v>9</v>
      </c>
      <c r="Q17" s="54">
        <v>14400</v>
      </c>
      <c r="R17" s="52">
        <v>947</v>
      </c>
      <c r="S17" s="53">
        <f t="shared" si="0"/>
        <v>13636800</v>
      </c>
      <c r="T17" s="54" t="s">
        <v>11</v>
      </c>
      <c r="U17" s="54" t="s">
        <v>912</v>
      </c>
    </row>
    <row r="18" spans="1:21" s="8" customFormat="1" ht="93.75" customHeight="1">
      <c r="A18" s="27"/>
      <c r="B18" s="55" t="s">
        <v>251</v>
      </c>
      <c r="C18" s="56"/>
      <c r="D18" s="56" t="s">
        <v>1257</v>
      </c>
      <c r="E18" s="56"/>
      <c r="F18" s="56" t="s">
        <v>1255</v>
      </c>
      <c r="G18" s="54" t="s">
        <v>1258</v>
      </c>
      <c r="H18" s="54" t="s">
        <v>1256</v>
      </c>
      <c r="I18" s="57" t="s">
        <v>6545</v>
      </c>
      <c r="J18" s="54" t="s">
        <v>203</v>
      </c>
      <c r="K18" s="51">
        <v>2025</v>
      </c>
      <c r="L18" s="54" t="s">
        <v>10</v>
      </c>
      <c r="M18" s="54" t="s">
        <v>204</v>
      </c>
      <c r="N18" s="54" t="s">
        <v>204</v>
      </c>
      <c r="O18" s="27" t="s">
        <v>5737</v>
      </c>
      <c r="P18" s="27" t="s">
        <v>9</v>
      </c>
      <c r="Q18" s="54">
        <v>2640</v>
      </c>
      <c r="R18" s="52">
        <v>3162</v>
      </c>
      <c r="S18" s="53">
        <f t="shared" si="0"/>
        <v>8347680</v>
      </c>
      <c r="T18" s="54" t="s">
        <v>11</v>
      </c>
      <c r="U18" s="54" t="s">
        <v>912</v>
      </c>
    </row>
    <row r="19" spans="1:21" s="8" customFormat="1" ht="93.75" customHeight="1">
      <c r="A19" s="27"/>
      <c r="B19" s="55" t="s">
        <v>255</v>
      </c>
      <c r="C19" s="56"/>
      <c r="D19" s="56" t="s">
        <v>1261</v>
      </c>
      <c r="E19" s="56"/>
      <c r="F19" s="56" t="s">
        <v>1259</v>
      </c>
      <c r="G19" s="54" t="s">
        <v>1262</v>
      </c>
      <c r="H19" s="54" t="s">
        <v>1260</v>
      </c>
      <c r="I19" s="27" t="s">
        <v>1263</v>
      </c>
      <c r="J19" s="54" t="s">
        <v>203</v>
      </c>
      <c r="K19" s="51">
        <v>2025</v>
      </c>
      <c r="L19" s="54" t="s">
        <v>10</v>
      </c>
      <c r="M19" s="54" t="s">
        <v>306</v>
      </c>
      <c r="N19" s="54" t="s">
        <v>306</v>
      </c>
      <c r="O19" s="27" t="s">
        <v>230</v>
      </c>
      <c r="P19" s="27" t="s">
        <v>9</v>
      </c>
      <c r="Q19" s="54">
        <v>266400</v>
      </c>
      <c r="R19" s="52">
        <v>474</v>
      </c>
      <c r="S19" s="53">
        <f t="shared" si="0"/>
        <v>126273600</v>
      </c>
      <c r="T19" s="54" t="s">
        <v>11</v>
      </c>
      <c r="U19" s="54" t="s">
        <v>912</v>
      </c>
    </row>
    <row r="20" spans="1:21" s="8" customFormat="1" ht="54" customHeight="1">
      <c r="A20" s="27"/>
      <c r="B20" s="55" t="s">
        <v>260</v>
      </c>
      <c r="C20" s="56"/>
      <c r="D20" s="56" t="s">
        <v>1266</v>
      </c>
      <c r="E20" s="56"/>
      <c r="F20" s="56" t="s">
        <v>1264</v>
      </c>
      <c r="G20" s="54" t="s">
        <v>1267</v>
      </c>
      <c r="H20" s="54" t="s">
        <v>1265</v>
      </c>
      <c r="I20" s="27" t="s">
        <v>1268</v>
      </c>
      <c r="J20" s="54" t="s">
        <v>203</v>
      </c>
      <c r="K20" s="51">
        <v>2025</v>
      </c>
      <c r="L20" s="54" t="s">
        <v>10</v>
      </c>
      <c r="M20" s="54" t="s">
        <v>204</v>
      </c>
      <c r="N20" s="54" t="s">
        <v>204</v>
      </c>
      <c r="O20" s="27" t="s">
        <v>5738</v>
      </c>
      <c r="P20" s="27" t="s">
        <v>9</v>
      </c>
      <c r="Q20" s="54">
        <v>5664</v>
      </c>
      <c r="R20" s="52">
        <v>1491</v>
      </c>
      <c r="S20" s="53">
        <f t="shared" si="0"/>
        <v>8445024</v>
      </c>
      <c r="T20" s="54" t="s">
        <v>11</v>
      </c>
      <c r="U20" s="54" t="s">
        <v>912</v>
      </c>
    </row>
    <row r="21" spans="1:21" s="8" customFormat="1" ht="54" customHeight="1">
      <c r="A21" s="27"/>
      <c r="B21" s="55" t="s">
        <v>263</v>
      </c>
      <c r="C21" s="56"/>
      <c r="D21" s="56" t="s">
        <v>1271</v>
      </c>
      <c r="E21" s="56"/>
      <c r="F21" s="56" t="s">
        <v>1269</v>
      </c>
      <c r="G21" s="54" t="s">
        <v>1272</v>
      </c>
      <c r="H21" s="54" t="s">
        <v>1270</v>
      </c>
      <c r="I21" s="27" t="s">
        <v>1273</v>
      </c>
      <c r="J21" s="54" t="s">
        <v>203</v>
      </c>
      <c r="K21" s="51">
        <v>2025</v>
      </c>
      <c r="L21" s="54" t="s">
        <v>10</v>
      </c>
      <c r="M21" s="54" t="s">
        <v>204</v>
      </c>
      <c r="N21" s="54" t="s">
        <v>204</v>
      </c>
      <c r="O21" s="27" t="s">
        <v>5739</v>
      </c>
      <c r="P21" s="27" t="s">
        <v>9</v>
      </c>
      <c r="Q21" s="54">
        <v>6528</v>
      </c>
      <c r="R21" s="52">
        <v>1078</v>
      </c>
      <c r="S21" s="53">
        <f t="shared" si="0"/>
        <v>7037184</v>
      </c>
      <c r="T21" s="54" t="s">
        <v>11</v>
      </c>
      <c r="U21" s="54" t="s">
        <v>912</v>
      </c>
    </row>
    <row r="22" spans="1:21" s="8" customFormat="1" ht="54" customHeight="1">
      <c r="A22" s="27"/>
      <c r="B22" s="55" t="s">
        <v>267</v>
      </c>
      <c r="C22" s="56"/>
      <c r="D22" s="56" t="s">
        <v>1274</v>
      </c>
      <c r="E22" s="56"/>
      <c r="F22" s="56" t="s">
        <v>57</v>
      </c>
      <c r="G22" s="54" t="s">
        <v>232</v>
      </c>
      <c r="H22" s="54" t="s">
        <v>233</v>
      </c>
      <c r="I22" s="27" t="s">
        <v>234</v>
      </c>
      <c r="J22" s="54" t="s">
        <v>203</v>
      </c>
      <c r="K22" s="51">
        <v>2025</v>
      </c>
      <c r="L22" s="54" t="s">
        <v>10</v>
      </c>
      <c r="M22" s="54" t="s">
        <v>204</v>
      </c>
      <c r="N22" s="54" t="s">
        <v>204</v>
      </c>
      <c r="O22" s="27" t="s">
        <v>221</v>
      </c>
      <c r="P22" s="27" t="s">
        <v>9</v>
      </c>
      <c r="Q22" s="54">
        <v>1950</v>
      </c>
      <c r="R22" s="52">
        <v>4100</v>
      </c>
      <c r="S22" s="53">
        <f t="shared" si="0"/>
        <v>7995000</v>
      </c>
      <c r="T22" s="54" t="s">
        <v>11</v>
      </c>
      <c r="U22" s="54" t="s">
        <v>912</v>
      </c>
    </row>
    <row r="23" spans="1:21" s="8" customFormat="1" ht="54" customHeight="1">
      <c r="A23" s="27"/>
      <c r="B23" s="55" t="s">
        <v>271</v>
      </c>
      <c r="C23" s="56"/>
      <c r="D23" s="56" t="s">
        <v>1276</v>
      </c>
      <c r="E23" s="56"/>
      <c r="F23" s="56" t="s">
        <v>58</v>
      </c>
      <c r="G23" s="54" t="s">
        <v>236</v>
      </c>
      <c r="H23" s="54" t="s">
        <v>1275</v>
      </c>
      <c r="I23" s="57" t="s">
        <v>5838</v>
      </c>
      <c r="J23" s="54" t="s">
        <v>203</v>
      </c>
      <c r="K23" s="51">
        <v>2025</v>
      </c>
      <c r="L23" s="54" t="s">
        <v>10</v>
      </c>
      <c r="M23" s="54" t="s">
        <v>204</v>
      </c>
      <c r="N23" s="54" t="s">
        <v>204</v>
      </c>
      <c r="O23" s="27" t="s">
        <v>237</v>
      </c>
      <c r="P23" s="27" t="s">
        <v>9</v>
      </c>
      <c r="Q23" s="54">
        <v>30</v>
      </c>
      <c r="R23" s="52">
        <v>814902</v>
      </c>
      <c r="S23" s="53">
        <f t="shared" si="0"/>
        <v>24447060</v>
      </c>
      <c r="T23" s="54" t="s">
        <v>11</v>
      </c>
      <c r="U23" s="54" t="s">
        <v>912</v>
      </c>
    </row>
    <row r="24" spans="1:21" s="8" customFormat="1" ht="54" customHeight="1">
      <c r="A24" s="27"/>
      <c r="B24" s="55" t="s">
        <v>276</v>
      </c>
      <c r="C24" s="56"/>
      <c r="D24" s="56" t="s">
        <v>1278</v>
      </c>
      <c r="E24" s="56"/>
      <c r="F24" s="56" t="s">
        <v>1277</v>
      </c>
      <c r="G24" s="54" t="s">
        <v>239</v>
      </c>
      <c r="H24" s="54" t="s">
        <v>1279</v>
      </c>
      <c r="I24" s="27" t="s">
        <v>240</v>
      </c>
      <c r="J24" s="54" t="s">
        <v>203</v>
      </c>
      <c r="K24" s="51">
        <v>2025</v>
      </c>
      <c r="L24" s="54" t="s">
        <v>10</v>
      </c>
      <c r="M24" s="54" t="s">
        <v>204</v>
      </c>
      <c r="N24" s="54" t="s">
        <v>204</v>
      </c>
      <c r="O24" s="27" t="s">
        <v>241</v>
      </c>
      <c r="P24" s="27" t="s">
        <v>9</v>
      </c>
      <c r="Q24" s="54">
        <v>108</v>
      </c>
      <c r="R24" s="52">
        <v>43083</v>
      </c>
      <c r="S24" s="53">
        <f t="shared" si="0"/>
        <v>4652964</v>
      </c>
      <c r="T24" s="54" t="s">
        <v>11</v>
      </c>
      <c r="U24" s="54" t="s">
        <v>912</v>
      </c>
    </row>
    <row r="25" spans="1:21" s="8" customFormat="1" ht="54" customHeight="1">
      <c r="A25" s="27"/>
      <c r="B25" s="55" t="s">
        <v>281</v>
      </c>
      <c r="C25" s="56"/>
      <c r="D25" s="56" t="s">
        <v>1282</v>
      </c>
      <c r="E25" s="56"/>
      <c r="F25" s="56" t="s">
        <v>1280</v>
      </c>
      <c r="G25" s="54" t="s">
        <v>1283</v>
      </c>
      <c r="H25" s="54" t="s">
        <v>1281</v>
      </c>
      <c r="I25" s="27" t="s">
        <v>1284</v>
      </c>
      <c r="J25" s="54" t="s">
        <v>203</v>
      </c>
      <c r="K25" s="51">
        <v>2025</v>
      </c>
      <c r="L25" s="54" t="s">
        <v>10</v>
      </c>
      <c r="M25" s="54" t="s">
        <v>204</v>
      </c>
      <c r="N25" s="54" t="s">
        <v>204</v>
      </c>
      <c r="O25" s="27" t="s">
        <v>275</v>
      </c>
      <c r="P25" s="27" t="s">
        <v>14</v>
      </c>
      <c r="Q25" s="54">
        <v>5200</v>
      </c>
      <c r="R25" s="52">
        <v>5842</v>
      </c>
      <c r="S25" s="53">
        <f t="shared" si="0"/>
        <v>30378400</v>
      </c>
      <c r="T25" s="54" t="s">
        <v>11</v>
      </c>
      <c r="U25" s="54" t="s">
        <v>912</v>
      </c>
    </row>
    <row r="26" spans="1:21" s="8" customFormat="1" ht="54" customHeight="1">
      <c r="A26" s="27"/>
      <c r="B26" s="55" t="s">
        <v>286</v>
      </c>
      <c r="C26" s="56"/>
      <c r="D26" s="56" t="s">
        <v>1287</v>
      </c>
      <c r="E26" s="56"/>
      <c r="F26" s="56" t="s">
        <v>1285</v>
      </c>
      <c r="G26" s="54" t="s">
        <v>1288</v>
      </c>
      <c r="H26" s="54" t="s">
        <v>1286</v>
      </c>
      <c r="I26" s="57" t="s">
        <v>6546</v>
      </c>
      <c r="J26" s="54" t="s">
        <v>203</v>
      </c>
      <c r="K26" s="51">
        <v>2025</v>
      </c>
      <c r="L26" s="54" t="s">
        <v>10</v>
      </c>
      <c r="M26" s="54" t="s">
        <v>204</v>
      </c>
      <c r="N26" s="54" t="s">
        <v>204</v>
      </c>
      <c r="O26" s="27" t="s">
        <v>5740</v>
      </c>
      <c r="P26" s="27" t="s">
        <v>9</v>
      </c>
      <c r="Q26" s="54">
        <v>72</v>
      </c>
      <c r="R26" s="52">
        <v>1122000</v>
      </c>
      <c r="S26" s="53">
        <f t="shared" si="0"/>
        <v>80784000</v>
      </c>
      <c r="T26" s="54" t="s">
        <v>11</v>
      </c>
      <c r="U26" s="54" t="s">
        <v>912</v>
      </c>
    </row>
    <row r="27" spans="1:21" s="8" customFormat="1" ht="54" customHeight="1">
      <c r="A27" s="27"/>
      <c r="B27" s="55" t="s">
        <v>290</v>
      </c>
      <c r="C27" s="56"/>
      <c r="D27" s="56" t="s">
        <v>1291</v>
      </c>
      <c r="E27" s="56"/>
      <c r="F27" s="56" t="s">
        <v>1289</v>
      </c>
      <c r="G27" s="54" t="s">
        <v>1292</v>
      </c>
      <c r="H27" s="54" t="s">
        <v>1290</v>
      </c>
      <c r="I27" s="27" t="s">
        <v>1293</v>
      </c>
      <c r="J27" s="54" t="s">
        <v>203</v>
      </c>
      <c r="K27" s="51">
        <v>2025</v>
      </c>
      <c r="L27" s="54" t="s">
        <v>10</v>
      </c>
      <c r="M27" s="54" t="s">
        <v>204</v>
      </c>
      <c r="N27" s="54" t="s">
        <v>204</v>
      </c>
      <c r="O27" s="27" t="s">
        <v>293</v>
      </c>
      <c r="P27" s="27" t="s">
        <v>9</v>
      </c>
      <c r="Q27" s="54">
        <v>72</v>
      </c>
      <c r="R27" s="52">
        <v>1149921</v>
      </c>
      <c r="S27" s="53">
        <f t="shared" si="0"/>
        <v>82794312</v>
      </c>
      <c r="T27" s="54" t="s">
        <v>11</v>
      </c>
      <c r="U27" s="54" t="s">
        <v>912</v>
      </c>
    </row>
    <row r="28" spans="1:21" s="8" customFormat="1" ht="54" customHeight="1">
      <c r="A28" s="27"/>
      <c r="B28" s="55" t="s">
        <v>294</v>
      </c>
      <c r="C28" s="56"/>
      <c r="D28" s="56" t="s">
        <v>1294</v>
      </c>
      <c r="E28" s="56"/>
      <c r="F28" s="56" t="s">
        <v>61</v>
      </c>
      <c r="G28" s="54" t="s">
        <v>252</v>
      </c>
      <c r="H28" s="54" t="s">
        <v>253</v>
      </c>
      <c r="I28" s="57" t="s">
        <v>5839</v>
      </c>
      <c r="J28" s="54" t="s">
        <v>203</v>
      </c>
      <c r="K28" s="51">
        <v>2025</v>
      </c>
      <c r="L28" s="54" t="s">
        <v>10</v>
      </c>
      <c r="M28" s="54" t="s">
        <v>204</v>
      </c>
      <c r="N28" s="54" t="s">
        <v>204</v>
      </c>
      <c r="O28" s="27" t="s">
        <v>254</v>
      </c>
      <c r="P28" s="27" t="s">
        <v>9</v>
      </c>
      <c r="Q28" s="54">
        <v>108</v>
      </c>
      <c r="R28" s="52">
        <v>320138</v>
      </c>
      <c r="S28" s="53">
        <f t="shared" si="0"/>
        <v>34574904</v>
      </c>
      <c r="T28" s="54" t="s">
        <v>11</v>
      </c>
      <c r="U28" s="54" t="s">
        <v>912</v>
      </c>
    </row>
    <row r="29" spans="1:21" s="8" customFormat="1" ht="54" customHeight="1">
      <c r="A29" s="27"/>
      <c r="B29" s="55" t="s">
        <v>298</v>
      </c>
      <c r="C29" s="56"/>
      <c r="D29" s="56" t="s">
        <v>1297</v>
      </c>
      <c r="E29" s="56"/>
      <c r="F29" s="56" t="s">
        <v>1295</v>
      </c>
      <c r="G29" s="54" t="s">
        <v>1298</v>
      </c>
      <c r="H29" s="54" t="s">
        <v>1296</v>
      </c>
      <c r="I29" s="27" t="s">
        <v>1299</v>
      </c>
      <c r="J29" s="54" t="s">
        <v>203</v>
      </c>
      <c r="K29" s="51">
        <v>2025</v>
      </c>
      <c r="L29" s="54" t="s">
        <v>10</v>
      </c>
      <c r="M29" s="54" t="s">
        <v>204</v>
      </c>
      <c r="N29" s="54" t="s">
        <v>204</v>
      </c>
      <c r="O29" s="27" t="s">
        <v>5741</v>
      </c>
      <c r="P29" s="27" t="s">
        <v>9</v>
      </c>
      <c r="Q29" s="54">
        <v>1275</v>
      </c>
      <c r="R29" s="52">
        <v>21200</v>
      </c>
      <c r="S29" s="53">
        <f t="shared" si="0"/>
        <v>27030000</v>
      </c>
      <c r="T29" s="54" t="s">
        <v>11</v>
      </c>
      <c r="U29" s="54" t="s">
        <v>912</v>
      </c>
    </row>
    <row r="30" spans="1:21" s="8" customFormat="1" ht="54" customHeight="1">
      <c r="A30" s="27"/>
      <c r="B30" s="55" t="s">
        <v>300</v>
      </c>
      <c r="C30" s="56"/>
      <c r="D30" s="56" t="s">
        <v>1300</v>
      </c>
      <c r="E30" s="56"/>
      <c r="F30" s="56" t="s">
        <v>62</v>
      </c>
      <c r="G30" s="54" t="s">
        <v>256</v>
      </c>
      <c r="H30" s="54" t="s">
        <v>257</v>
      </c>
      <c r="I30" s="27" t="s">
        <v>258</v>
      </c>
      <c r="J30" s="54" t="s">
        <v>203</v>
      </c>
      <c r="K30" s="51">
        <v>2025</v>
      </c>
      <c r="L30" s="54" t="s">
        <v>10</v>
      </c>
      <c r="M30" s="54" t="s">
        <v>204</v>
      </c>
      <c r="N30" s="54" t="s">
        <v>204</v>
      </c>
      <c r="O30" s="27" t="s">
        <v>259</v>
      </c>
      <c r="P30" s="27" t="s">
        <v>9</v>
      </c>
      <c r="Q30" s="54">
        <v>15000</v>
      </c>
      <c r="R30" s="52">
        <v>2910</v>
      </c>
      <c r="S30" s="53">
        <f t="shared" si="0"/>
        <v>43650000</v>
      </c>
      <c r="T30" s="54" t="s">
        <v>11</v>
      </c>
      <c r="U30" s="54" t="s">
        <v>912</v>
      </c>
    </row>
    <row r="31" spans="1:21" s="8" customFormat="1" ht="54" customHeight="1">
      <c r="A31" s="27"/>
      <c r="B31" s="55" t="s">
        <v>303</v>
      </c>
      <c r="C31" s="56"/>
      <c r="D31" s="56" t="s">
        <v>1303</v>
      </c>
      <c r="E31" s="56"/>
      <c r="F31" s="56" t="s">
        <v>1301</v>
      </c>
      <c r="G31" s="54" t="s">
        <v>1304</v>
      </c>
      <c r="H31" s="54" t="s">
        <v>1302</v>
      </c>
      <c r="I31" s="27" t="s">
        <v>1305</v>
      </c>
      <c r="J31" s="54" t="s">
        <v>203</v>
      </c>
      <c r="K31" s="51">
        <v>2025</v>
      </c>
      <c r="L31" s="54" t="s">
        <v>10</v>
      </c>
      <c r="M31" s="54" t="s">
        <v>204</v>
      </c>
      <c r="N31" s="54" t="s">
        <v>204</v>
      </c>
      <c r="O31" s="27" t="s">
        <v>5738</v>
      </c>
      <c r="P31" s="27" t="s">
        <v>9</v>
      </c>
      <c r="Q31" s="54">
        <v>5664</v>
      </c>
      <c r="R31" s="52">
        <v>3115</v>
      </c>
      <c r="S31" s="53">
        <f t="shared" si="0"/>
        <v>17643360</v>
      </c>
      <c r="T31" s="54" t="s">
        <v>11</v>
      </c>
      <c r="U31" s="54" t="s">
        <v>912</v>
      </c>
    </row>
    <row r="32" spans="1:21" s="8" customFormat="1" ht="54" customHeight="1">
      <c r="A32" s="27"/>
      <c r="B32" s="55" t="s">
        <v>308</v>
      </c>
      <c r="C32" s="56"/>
      <c r="D32" s="56" t="s">
        <v>1308</v>
      </c>
      <c r="E32" s="56"/>
      <c r="F32" s="56" t="s">
        <v>1306</v>
      </c>
      <c r="G32" s="54" t="s">
        <v>1309</v>
      </c>
      <c r="H32" s="54" t="s">
        <v>1307</v>
      </c>
      <c r="I32" s="27" t="s">
        <v>1310</v>
      </c>
      <c r="J32" s="54" t="s">
        <v>203</v>
      </c>
      <c r="K32" s="51">
        <v>2025</v>
      </c>
      <c r="L32" s="54" t="s">
        <v>10</v>
      </c>
      <c r="M32" s="54" t="s">
        <v>204</v>
      </c>
      <c r="N32" s="54" t="s">
        <v>204</v>
      </c>
      <c r="O32" s="27" t="s">
        <v>5742</v>
      </c>
      <c r="P32" s="27" t="s">
        <v>14</v>
      </c>
      <c r="Q32" s="54">
        <v>1400</v>
      </c>
      <c r="R32" s="52">
        <v>51880</v>
      </c>
      <c r="S32" s="53">
        <f t="shared" si="0"/>
        <v>72632000</v>
      </c>
      <c r="T32" s="54" t="s">
        <v>11</v>
      </c>
      <c r="U32" s="54" t="s">
        <v>912</v>
      </c>
    </row>
    <row r="33" spans="1:21" s="8" customFormat="1" ht="54" customHeight="1">
      <c r="A33" s="27"/>
      <c r="B33" s="55" t="s">
        <v>312</v>
      </c>
      <c r="C33" s="56"/>
      <c r="D33" s="56" t="s">
        <v>1313</v>
      </c>
      <c r="E33" s="56"/>
      <c r="F33" s="56" t="s">
        <v>1311</v>
      </c>
      <c r="G33" s="54" t="s">
        <v>1314</v>
      </c>
      <c r="H33" s="54" t="s">
        <v>1312</v>
      </c>
      <c r="I33" s="27" t="s">
        <v>1315</v>
      </c>
      <c r="J33" s="54" t="s">
        <v>203</v>
      </c>
      <c r="K33" s="51">
        <v>2025</v>
      </c>
      <c r="L33" s="54" t="s">
        <v>10</v>
      </c>
      <c r="M33" s="54" t="s">
        <v>204</v>
      </c>
      <c r="N33" s="54" t="s">
        <v>204</v>
      </c>
      <c r="O33" s="27" t="s">
        <v>5743</v>
      </c>
      <c r="P33" s="27" t="s">
        <v>9</v>
      </c>
      <c r="Q33" s="54">
        <v>10</v>
      </c>
      <c r="R33" s="52">
        <v>1055000</v>
      </c>
      <c r="S33" s="53">
        <f t="shared" si="0"/>
        <v>10550000</v>
      </c>
      <c r="T33" s="54" t="s">
        <v>11</v>
      </c>
      <c r="U33" s="54" t="s">
        <v>912</v>
      </c>
    </row>
    <row r="34" spans="1:21" s="8" customFormat="1" ht="54" customHeight="1">
      <c r="A34" s="27"/>
      <c r="B34" s="55" t="s">
        <v>316</v>
      </c>
      <c r="C34" s="56"/>
      <c r="D34" s="56" t="s">
        <v>1318</v>
      </c>
      <c r="E34" s="56"/>
      <c r="F34" s="56" t="s">
        <v>1316</v>
      </c>
      <c r="G34" s="54" t="s">
        <v>1319</v>
      </c>
      <c r="H34" s="54" t="s">
        <v>1317</v>
      </c>
      <c r="I34" s="27" t="s">
        <v>1320</v>
      </c>
      <c r="J34" s="54" t="s">
        <v>203</v>
      </c>
      <c r="K34" s="51">
        <v>2025</v>
      </c>
      <c r="L34" s="54" t="s">
        <v>10</v>
      </c>
      <c r="M34" s="54" t="s">
        <v>204</v>
      </c>
      <c r="N34" s="54" t="s">
        <v>204</v>
      </c>
      <c r="O34" s="27" t="s">
        <v>5744</v>
      </c>
      <c r="P34" s="27" t="s">
        <v>14</v>
      </c>
      <c r="Q34" s="54">
        <v>1950</v>
      </c>
      <c r="R34" s="52">
        <v>15398</v>
      </c>
      <c r="S34" s="53">
        <f t="shared" si="0"/>
        <v>30026100</v>
      </c>
      <c r="T34" s="54" t="s">
        <v>11</v>
      </c>
      <c r="U34" s="54" t="s">
        <v>912</v>
      </c>
    </row>
    <row r="35" spans="1:21" s="8" customFormat="1" ht="54" customHeight="1">
      <c r="A35" s="27"/>
      <c r="B35" s="55" t="s">
        <v>320</v>
      </c>
      <c r="C35" s="56"/>
      <c r="D35" s="56" t="s">
        <v>1323</v>
      </c>
      <c r="E35" s="56"/>
      <c r="F35" s="56" t="s">
        <v>1321</v>
      </c>
      <c r="G35" s="54" t="s">
        <v>1324</v>
      </c>
      <c r="H35" s="54" t="s">
        <v>1322</v>
      </c>
      <c r="I35" s="27" t="s">
        <v>1325</v>
      </c>
      <c r="J35" s="54" t="s">
        <v>203</v>
      </c>
      <c r="K35" s="51">
        <v>2025</v>
      </c>
      <c r="L35" s="54" t="s">
        <v>10</v>
      </c>
      <c r="M35" s="54" t="s">
        <v>204</v>
      </c>
      <c r="N35" s="54" t="s">
        <v>204</v>
      </c>
      <c r="O35" s="27" t="s">
        <v>5745</v>
      </c>
      <c r="P35" s="27" t="s">
        <v>9</v>
      </c>
      <c r="Q35" s="54">
        <v>64</v>
      </c>
      <c r="R35" s="52">
        <v>166000</v>
      </c>
      <c r="S35" s="53">
        <f t="shared" si="0"/>
        <v>10624000</v>
      </c>
      <c r="T35" s="54" t="s">
        <v>11</v>
      </c>
      <c r="U35" s="54" t="s">
        <v>912</v>
      </c>
    </row>
    <row r="36" spans="1:21" s="8" customFormat="1" ht="54" customHeight="1">
      <c r="A36" s="27"/>
      <c r="B36" s="55" t="s">
        <v>324</v>
      </c>
      <c r="C36" s="56"/>
      <c r="D36" s="56" t="s">
        <v>1326</v>
      </c>
      <c r="E36" s="56"/>
      <c r="F36" s="56" t="s">
        <v>59</v>
      </c>
      <c r="G36" s="54" t="s">
        <v>243</v>
      </c>
      <c r="H36" s="54" t="s">
        <v>244</v>
      </c>
      <c r="I36" s="27" t="s">
        <v>245</v>
      </c>
      <c r="J36" s="54" t="s">
        <v>203</v>
      </c>
      <c r="K36" s="51">
        <v>2025</v>
      </c>
      <c r="L36" s="54" t="s">
        <v>10</v>
      </c>
      <c r="M36" s="54" t="s">
        <v>204</v>
      </c>
      <c r="N36" s="54" t="s">
        <v>204</v>
      </c>
      <c r="O36" s="27" t="s">
        <v>246</v>
      </c>
      <c r="P36" s="27" t="s">
        <v>9</v>
      </c>
      <c r="Q36" s="54">
        <v>240</v>
      </c>
      <c r="R36" s="52">
        <v>103211</v>
      </c>
      <c r="S36" s="53">
        <f t="shared" si="0"/>
        <v>24770640</v>
      </c>
      <c r="T36" s="54" t="s">
        <v>11</v>
      </c>
      <c r="U36" s="54" t="s">
        <v>912</v>
      </c>
    </row>
    <row r="37" spans="1:21" s="8" customFormat="1" ht="54" customHeight="1">
      <c r="A37" s="27"/>
      <c r="B37" s="55" t="s">
        <v>328</v>
      </c>
      <c r="C37" s="56"/>
      <c r="D37" s="56" t="s">
        <v>1327</v>
      </c>
      <c r="E37" s="56"/>
      <c r="F37" s="56" t="s">
        <v>60</v>
      </c>
      <c r="G37" s="54" t="s">
        <v>248</v>
      </c>
      <c r="H37" s="54" t="s">
        <v>249</v>
      </c>
      <c r="I37" s="27" t="s">
        <v>250</v>
      </c>
      <c r="J37" s="54" t="s">
        <v>203</v>
      </c>
      <c r="K37" s="51">
        <v>2025</v>
      </c>
      <c r="L37" s="54" t="s">
        <v>10</v>
      </c>
      <c r="M37" s="54" t="s">
        <v>204</v>
      </c>
      <c r="N37" s="54" t="s">
        <v>204</v>
      </c>
      <c r="O37" s="27" t="s">
        <v>246</v>
      </c>
      <c r="P37" s="27" t="s">
        <v>9</v>
      </c>
      <c r="Q37" s="54">
        <v>240</v>
      </c>
      <c r="R37" s="52">
        <v>103878</v>
      </c>
      <c r="S37" s="53">
        <f t="shared" si="0"/>
        <v>24930720</v>
      </c>
      <c r="T37" s="54" t="s">
        <v>11</v>
      </c>
      <c r="U37" s="54" t="s">
        <v>912</v>
      </c>
    </row>
    <row r="38" spans="1:21" s="8" customFormat="1" ht="54" customHeight="1">
      <c r="A38" s="27"/>
      <c r="B38" s="55" t="s">
        <v>332</v>
      </c>
      <c r="C38" s="56"/>
      <c r="D38" s="56" t="s">
        <v>1330</v>
      </c>
      <c r="E38" s="56"/>
      <c r="F38" s="56" t="s">
        <v>1328</v>
      </c>
      <c r="G38" s="54" t="s">
        <v>1331</v>
      </c>
      <c r="H38" s="54" t="s">
        <v>1329</v>
      </c>
      <c r="I38" s="27" t="s">
        <v>1332</v>
      </c>
      <c r="J38" s="54" t="s">
        <v>203</v>
      </c>
      <c r="K38" s="51">
        <v>2025</v>
      </c>
      <c r="L38" s="54" t="s">
        <v>10</v>
      </c>
      <c r="M38" s="54" t="s">
        <v>204</v>
      </c>
      <c r="N38" s="54" t="s">
        <v>204</v>
      </c>
      <c r="O38" s="27" t="s">
        <v>266</v>
      </c>
      <c r="P38" s="27" t="s">
        <v>14</v>
      </c>
      <c r="Q38" s="54">
        <v>8000</v>
      </c>
      <c r="R38" s="52">
        <v>1655</v>
      </c>
      <c r="S38" s="53">
        <f t="shared" si="0"/>
        <v>13240000</v>
      </c>
      <c r="T38" s="54" t="s">
        <v>11</v>
      </c>
      <c r="U38" s="54" t="s">
        <v>912</v>
      </c>
    </row>
    <row r="39" spans="1:21" s="8" customFormat="1" ht="54" customHeight="1">
      <c r="A39" s="27"/>
      <c r="B39" s="55" t="s">
        <v>336</v>
      </c>
      <c r="C39" s="56"/>
      <c r="D39" s="56" t="s">
        <v>1335</v>
      </c>
      <c r="E39" s="56"/>
      <c r="F39" s="56" t="s">
        <v>1333</v>
      </c>
      <c r="G39" s="54" t="s">
        <v>1336</v>
      </c>
      <c r="H39" s="54" t="s">
        <v>1334</v>
      </c>
      <c r="I39" s="27" t="s">
        <v>1337</v>
      </c>
      <c r="J39" s="54" t="s">
        <v>203</v>
      </c>
      <c r="K39" s="51">
        <v>2025</v>
      </c>
      <c r="L39" s="54" t="s">
        <v>10</v>
      </c>
      <c r="M39" s="54" t="s">
        <v>204</v>
      </c>
      <c r="N39" s="54" t="s">
        <v>204</v>
      </c>
      <c r="O39" s="27" t="s">
        <v>266</v>
      </c>
      <c r="P39" s="27" t="s">
        <v>14</v>
      </c>
      <c r="Q39" s="54">
        <v>5000</v>
      </c>
      <c r="R39" s="52">
        <v>16900</v>
      </c>
      <c r="S39" s="53">
        <f t="shared" si="0"/>
        <v>84500000</v>
      </c>
      <c r="T39" s="54" t="s">
        <v>11</v>
      </c>
      <c r="U39" s="54" t="s">
        <v>912</v>
      </c>
    </row>
    <row r="40" spans="1:21" s="8" customFormat="1" ht="54" customHeight="1">
      <c r="A40" s="27"/>
      <c r="B40" s="55" t="s">
        <v>340</v>
      </c>
      <c r="C40" s="56"/>
      <c r="D40" s="56" t="s">
        <v>1340</v>
      </c>
      <c r="E40" s="56"/>
      <c r="F40" s="56" t="s">
        <v>1338</v>
      </c>
      <c r="G40" s="54" t="s">
        <v>1341</v>
      </c>
      <c r="H40" s="54" t="s">
        <v>1339</v>
      </c>
      <c r="I40" s="27" t="s">
        <v>1342</v>
      </c>
      <c r="J40" s="54" t="s">
        <v>203</v>
      </c>
      <c r="K40" s="51">
        <v>2025</v>
      </c>
      <c r="L40" s="54" t="s">
        <v>10</v>
      </c>
      <c r="M40" s="54" t="s">
        <v>204</v>
      </c>
      <c r="N40" s="54" t="s">
        <v>204</v>
      </c>
      <c r="O40" s="27" t="s">
        <v>5746</v>
      </c>
      <c r="P40" s="27" t="s">
        <v>14</v>
      </c>
      <c r="Q40" s="54">
        <v>14800</v>
      </c>
      <c r="R40" s="52">
        <v>1777</v>
      </c>
      <c r="S40" s="53">
        <f t="shared" si="0"/>
        <v>26299600</v>
      </c>
      <c r="T40" s="54" t="s">
        <v>11</v>
      </c>
      <c r="U40" s="54" t="s">
        <v>912</v>
      </c>
    </row>
    <row r="41" spans="1:21" s="8" customFormat="1" ht="54" customHeight="1">
      <c r="A41" s="27"/>
      <c r="B41" s="55" t="s">
        <v>346</v>
      </c>
      <c r="C41" s="56"/>
      <c r="D41" s="56" t="s">
        <v>1345</v>
      </c>
      <c r="E41" s="56"/>
      <c r="F41" s="56" t="s">
        <v>1343</v>
      </c>
      <c r="G41" s="54" t="s">
        <v>1346</v>
      </c>
      <c r="H41" s="54" t="s">
        <v>1344</v>
      </c>
      <c r="I41" s="27" t="s">
        <v>1347</v>
      </c>
      <c r="J41" s="54" t="s">
        <v>203</v>
      </c>
      <c r="K41" s="51">
        <v>2025</v>
      </c>
      <c r="L41" s="54" t="s">
        <v>10</v>
      </c>
      <c r="M41" s="54" t="s">
        <v>204</v>
      </c>
      <c r="N41" s="54" t="s">
        <v>204</v>
      </c>
      <c r="O41" s="27" t="s">
        <v>266</v>
      </c>
      <c r="P41" s="27" t="s">
        <v>14</v>
      </c>
      <c r="Q41" s="54">
        <v>39750</v>
      </c>
      <c r="R41" s="52">
        <v>3100</v>
      </c>
      <c r="S41" s="53">
        <f t="shared" si="0"/>
        <v>123225000</v>
      </c>
      <c r="T41" s="54" t="s">
        <v>11</v>
      </c>
      <c r="U41" s="54" t="s">
        <v>912</v>
      </c>
    </row>
    <row r="42" spans="1:21" s="8" customFormat="1" ht="54" customHeight="1">
      <c r="A42" s="27"/>
      <c r="B42" s="55" t="s">
        <v>350</v>
      </c>
      <c r="C42" s="56"/>
      <c r="D42" s="56" t="s">
        <v>1350</v>
      </c>
      <c r="E42" s="56"/>
      <c r="F42" s="56" t="s">
        <v>1348</v>
      </c>
      <c r="G42" s="54" t="s">
        <v>1351</v>
      </c>
      <c r="H42" s="54" t="s">
        <v>1349</v>
      </c>
      <c r="I42" s="27" t="s">
        <v>1352</v>
      </c>
      <c r="J42" s="54" t="s">
        <v>203</v>
      </c>
      <c r="K42" s="51">
        <v>2025</v>
      </c>
      <c r="L42" s="54" t="s">
        <v>10</v>
      </c>
      <c r="M42" s="54" t="s">
        <v>204</v>
      </c>
      <c r="N42" s="54" t="s">
        <v>204</v>
      </c>
      <c r="O42" s="27" t="s">
        <v>5747</v>
      </c>
      <c r="P42" s="27" t="s">
        <v>14</v>
      </c>
      <c r="Q42" s="54">
        <v>12600</v>
      </c>
      <c r="R42" s="52">
        <v>10350</v>
      </c>
      <c r="S42" s="53">
        <f t="shared" si="0"/>
        <v>130410000</v>
      </c>
      <c r="T42" s="54" t="s">
        <v>11</v>
      </c>
      <c r="U42" s="54" t="s">
        <v>912</v>
      </c>
    </row>
    <row r="43" spans="1:21" s="8" customFormat="1" ht="54" customHeight="1">
      <c r="A43" s="27"/>
      <c r="B43" s="55" t="s">
        <v>355</v>
      </c>
      <c r="C43" s="56"/>
      <c r="D43" s="56" t="s">
        <v>1355</v>
      </c>
      <c r="E43" s="56"/>
      <c r="F43" s="56" t="s">
        <v>1353</v>
      </c>
      <c r="G43" s="54" t="s">
        <v>1356</v>
      </c>
      <c r="H43" s="54" t="s">
        <v>1354</v>
      </c>
      <c r="I43" s="27" t="s">
        <v>1357</v>
      </c>
      <c r="J43" s="54" t="s">
        <v>203</v>
      </c>
      <c r="K43" s="51">
        <v>2025</v>
      </c>
      <c r="L43" s="54" t="s">
        <v>10</v>
      </c>
      <c r="M43" s="54" t="s">
        <v>204</v>
      </c>
      <c r="N43" s="54" t="s">
        <v>204</v>
      </c>
      <c r="O43" s="27" t="s">
        <v>354</v>
      </c>
      <c r="P43" s="27" t="s">
        <v>14</v>
      </c>
      <c r="Q43" s="54">
        <v>12200</v>
      </c>
      <c r="R43" s="52">
        <v>4500</v>
      </c>
      <c r="S43" s="53">
        <f t="shared" si="0"/>
        <v>54900000</v>
      </c>
      <c r="T43" s="54" t="s">
        <v>11</v>
      </c>
      <c r="U43" s="54" t="s">
        <v>912</v>
      </c>
    </row>
    <row r="44" spans="1:21" s="8" customFormat="1" ht="54" customHeight="1">
      <c r="A44" s="27"/>
      <c r="B44" s="55" t="s">
        <v>359</v>
      </c>
      <c r="C44" s="56"/>
      <c r="D44" s="56" t="s">
        <v>1360</v>
      </c>
      <c r="E44" s="56"/>
      <c r="F44" s="56" t="s">
        <v>1358</v>
      </c>
      <c r="G44" s="54" t="s">
        <v>1361</v>
      </c>
      <c r="H44" s="54" t="s">
        <v>1359</v>
      </c>
      <c r="I44" s="27" t="s">
        <v>1362</v>
      </c>
      <c r="J44" s="54" t="s">
        <v>203</v>
      </c>
      <c r="K44" s="51">
        <v>2025</v>
      </c>
      <c r="L44" s="54" t="s">
        <v>10</v>
      </c>
      <c r="M44" s="54" t="s">
        <v>204</v>
      </c>
      <c r="N44" s="54" t="s">
        <v>204</v>
      </c>
      <c r="O44" s="27" t="s">
        <v>266</v>
      </c>
      <c r="P44" s="27" t="s">
        <v>14</v>
      </c>
      <c r="Q44" s="54">
        <v>11750</v>
      </c>
      <c r="R44" s="52">
        <v>2950</v>
      </c>
      <c r="S44" s="53">
        <f t="shared" si="0"/>
        <v>34662500</v>
      </c>
      <c r="T44" s="54" t="s">
        <v>11</v>
      </c>
      <c r="U44" s="54" t="s">
        <v>912</v>
      </c>
    </row>
    <row r="45" spans="1:21" s="8" customFormat="1" ht="54" customHeight="1">
      <c r="A45" s="27"/>
      <c r="B45" s="55" t="s">
        <v>363</v>
      </c>
      <c r="C45" s="56"/>
      <c r="D45" s="56" t="s">
        <v>1364</v>
      </c>
      <c r="E45" s="56"/>
      <c r="F45" s="56" t="s">
        <v>63</v>
      </c>
      <c r="G45" s="54" t="s">
        <v>261</v>
      </c>
      <c r="H45" s="54" t="s">
        <v>1363</v>
      </c>
      <c r="I45" s="27" t="s">
        <v>262</v>
      </c>
      <c r="J45" s="54" t="s">
        <v>203</v>
      </c>
      <c r="K45" s="51">
        <v>2025</v>
      </c>
      <c r="L45" s="54" t="s">
        <v>10</v>
      </c>
      <c r="M45" s="54" t="s">
        <v>204</v>
      </c>
      <c r="N45" s="54" t="s">
        <v>204</v>
      </c>
      <c r="O45" s="27" t="s">
        <v>209</v>
      </c>
      <c r="P45" s="27" t="s">
        <v>9</v>
      </c>
      <c r="Q45" s="54">
        <v>18</v>
      </c>
      <c r="R45" s="52">
        <v>259963</v>
      </c>
      <c r="S45" s="53">
        <f t="shared" si="0"/>
        <v>4679334</v>
      </c>
      <c r="T45" s="54" t="s">
        <v>11</v>
      </c>
      <c r="U45" s="54" t="s">
        <v>912</v>
      </c>
    </row>
    <row r="46" spans="1:21" s="8" customFormat="1" ht="54" customHeight="1">
      <c r="A46" s="27"/>
      <c r="B46" s="55" t="s">
        <v>367</v>
      </c>
      <c r="C46" s="56"/>
      <c r="D46" s="56" t="s">
        <v>1367</v>
      </c>
      <c r="E46" s="56"/>
      <c r="F46" s="56" t="s">
        <v>1365</v>
      </c>
      <c r="G46" s="54" t="s">
        <v>1368</v>
      </c>
      <c r="H46" s="54" t="s">
        <v>1366</v>
      </c>
      <c r="I46" s="57" t="s">
        <v>5840</v>
      </c>
      <c r="J46" s="54" t="s">
        <v>203</v>
      </c>
      <c r="K46" s="51">
        <v>2025</v>
      </c>
      <c r="L46" s="54" t="s">
        <v>10</v>
      </c>
      <c r="M46" s="54" t="s">
        <v>204</v>
      </c>
      <c r="N46" s="54" t="s">
        <v>204</v>
      </c>
      <c r="O46" s="27" t="s">
        <v>205</v>
      </c>
      <c r="P46" s="27" t="s">
        <v>9</v>
      </c>
      <c r="Q46" s="54">
        <v>25</v>
      </c>
      <c r="R46" s="52">
        <v>278042</v>
      </c>
      <c r="S46" s="53">
        <f t="shared" si="0"/>
        <v>6951050</v>
      </c>
      <c r="T46" s="54" t="s">
        <v>11</v>
      </c>
      <c r="U46" s="54" t="s">
        <v>912</v>
      </c>
    </row>
    <row r="47" spans="1:21" s="8" customFormat="1" ht="54" customHeight="1">
      <c r="A47" s="27"/>
      <c r="B47" s="55" t="s">
        <v>371</v>
      </c>
      <c r="C47" s="56"/>
      <c r="D47" s="56" t="s">
        <v>1371</v>
      </c>
      <c r="E47" s="56"/>
      <c r="F47" s="56" t="s">
        <v>1369</v>
      </c>
      <c r="G47" s="54" t="s">
        <v>1372</v>
      </c>
      <c r="H47" s="54" t="s">
        <v>1370</v>
      </c>
      <c r="I47" s="27" t="s">
        <v>1373</v>
      </c>
      <c r="J47" s="54" t="s">
        <v>203</v>
      </c>
      <c r="K47" s="51">
        <v>2025</v>
      </c>
      <c r="L47" s="54" t="s">
        <v>10</v>
      </c>
      <c r="M47" s="54" t="s">
        <v>204</v>
      </c>
      <c r="N47" s="54" t="s">
        <v>204</v>
      </c>
      <c r="O47" s="27" t="s">
        <v>285</v>
      </c>
      <c r="P47" s="27" t="s">
        <v>14</v>
      </c>
      <c r="Q47" s="54">
        <v>2400</v>
      </c>
      <c r="R47" s="52">
        <v>24800</v>
      </c>
      <c r="S47" s="53">
        <f t="shared" si="0"/>
        <v>59520000</v>
      </c>
      <c r="T47" s="54" t="s">
        <v>11</v>
      </c>
      <c r="U47" s="54" t="s">
        <v>912</v>
      </c>
    </row>
    <row r="48" spans="1:21" s="8" customFormat="1" ht="54" customHeight="1">
      <c r="A48" s="27"/>
      <c r="B48" s="55" t="s">
        <v>375</v>
      </c>
      <c r="C48" s="56"/>
      <c r="D48" s="56" t="s">
        <v>1376</v>
      </c>
      <c r="E48" s="56"/>
      <c r="F48" s="56" t="s">
        <v>1374</v>
      </c>
      <c r="G48" s="54" t="s">
        <v>1377</v>
      </c>
      <c r="H48" s="54" t="s">
        <v>1375</v>
      </c>
      <c r="I48" s="27" t="s">
        <v>1378</v>
      </c>
      <c r="J48" s="54" t="s">
        <v>203</v>
      </c>
      <c r="K48" s="51">
        <v>2025</v>
      </c>
      <c r="L48" s="54" t="s">
        <v>10</v>
      </c>
      <c r="M48" s="54" t="s">
        <v>204</v>
      </c>
      <c r="N48" s="54" t="s">
        <v>204</v>
      </c>
      <c r="O48" s="27" t="s">
        <v>5746</v>
      </c>
      <c r="P48" s="27" t="s">
        <v>14</v>
      </c>
      <c r="Q48" s="54">
        <v>12000</v>
      </c>
      <c r="R48" s="52">
        <v>2081</v>
      </c>
      <c r="S48" s="53">
        <f t="shared" si="0"/>
        <v>24972000</v>
      </c>
      <c r="T48" s="54" t="s">
        <v>11</v>
      </c>
      <c r="U48" s="54" t="s">
        <v>912</v>
      </c>
    </row>
    <row r="49" spans="1:21" s="8" customFormat="1" ht="54" customHeight="1">
      <c r="A49" s="27"/>
      <c r="B49" s="55" t="s">
        <v>379</v>
      </c>
      <c r="C49" s="56"/>
      <c r="D49" s="56" t="s">
        <v>1381</v>
      </c>
      <c r="E49" s="56"/>
      <c r="F49" s="56" t="s">
        <v>1379</v>
      </c>
      <c r="G49" s="54" t="s">
        <v>1382</v>
      </c>
      <c r="H49" s="54" t="s">
        <v>1380</v>
      </c>
      <c r="I49" s="27" t="s">
        <v>1383</v>
      </c>
      <c r="J49" s="54" t="s">
        <v>203</v>
      </c>
      <c r="K49" s="51">
        <v>2025</v>
      </c>
      <c r="L49" s="54" t="s">
        <v>10</v>
      </c>
      <c r="M49" s="54" t="s">
        <v>204</v>
      </c>
      <c r="N49" s="54" t="s">
        <v>204</v>
      </c>
      <c r="O49" s="27" t="s">
        <v>5748</v>
      </c>
      <c r="P49" s="27" t="s">
        <v>14</v>
      </c>
      <c r="Q49" s="54">
        <v>41500</v>
      </c>
      <c r="R49" s="52">
        <v>2769</v>
      </c>
      <c r="S49" s="53">
        <f t="shared" si="0"/>
        <v>114913500</v>
      </c>
      <c r="T49" s="54" t="s">
        <v>11</v>
      </c>
      <c r="U49" s="54" t="s">
        <v>912</v>
      </c>
    </row>
    <row r="50" spans="1:21" s="8" customFormat="1" ht="54" customHeight="1">
      <c r="A50" s="27"/>
      <c r="B50" s="55" t="s">
        <v>383</v>
      </c>
      <c r="C50" s="56"/>
      <c r="D50" s="56" t="s">
        <v>1386</v>
      </c>
      <c r="E50" s="56"/>
      <c r="F50" s="56" t="s">
        <v>1384</v>
      </c>
      <c r="G50" s="54" t="s">
        <v>1387</v>
      </c>
      <c r="H50" s="54" t="s">
        <v>1385</v>
      </c>
      <c r="I50" s="27" t="s">
        <v>1388</v>
      </c>
      <c r="J50" s="54" t="s">
        <v>203</v>
      </c>
      <c r="K50" s="51">
        <v>2025</v>
      </c>
      <c r="L50" s="54" t="s">
        <v>10</v>
      </c>
      <c r="M50" s="54" t="s">
        <v>204</v>
      </c>
      <c r="N50" s="54" t="s">
        <v>204</v>
      </c>
      <c r="O50" s="27" t="s">
        <v>280</v>
      </c>
      <c r="P50" s="27" t="s">
        <v>14</v>
      </c>
      <c r="Q50" s="54">
        <v>12900</v>
      </c>
      <c r="R50" s="52">
        <v>925</v>
      </c>
      <c r="S50" s="53">
        <f t="shared" si="0"/>
        <v>11932500</v>
      </c>
      <c r="T50" s="54" t="s">
        <v>11</v>
      </c>
      <c r="U50" s="54" t="s">
        <v>912</v>
      </c>
    </row>
    <row r="51" spans="1:21" s="8" customFormat="1" ht="54" customHeight="1">
      <c r="A51" s="27"/>
      <c r="B51" s="55" t="s">
        <v>387</v>
      </c>
      <c r="C51" s="56"/>
      <c r="D51" s="56" t="s">
        <v>1391</v>
      </c>
      <c r="E51" s="56"/>
      <c r="F51" s="56" t="s">
        <v>1389</v>
      </c>
      <c r="G51" s="54" t="s">
        <v>1392</v>
      </c>
      <c r="H51" s="54" t="s">
        <v>1390</v>
      </c>
      <c r="I51" s="27" t="s">
        <v>1393</v>
      </c>
      <c r="J51" s="54" t="s">
        <v>203</v>
      </c>
      <c r="K51" s="51">
        <v>2025</v>
      </c>
      <c r="L51" s="54" t="s">
        <v>10</v>
      </c>
      <c r="M51" s="54" t="s">
        <v>204</v>
      </c>
      <c r="N51" s="54" t="s">
        <v>204</v>
      </c>
      <c r="O51" s="27" t="s">
        <v>280</v>
      </c>
      <c r="P51" s="27" t="s">
        <v>14</v>
      </c>
      <c r="Q51" s="54">
        <v>5400</v>
      </c>
      <c r="R51" s="52">
        <v>6482</v>
      </c>
      <c r="S51" s="53">
        <f t="shared" si="0"/>
        <v>35002800</v>
      </c>
      <c r="T51" s="54" t="s">
        <v>11</v>
      </c>
      <c r="U51" s="54" t="s">
        <v>912</v>
      </c>
    </row>
    <row r="52" spans="1:21" s="8" customFormat="1" ht="54" customHeight="1">
      <c r="A52" s="27"/>
      <c r="B52" s="55" t="s">
        <v>390</v>
      </c>
      <c r="C52" s="56"/>
      <c r="D52" s="56" t="s">
        <v>1396</v>
      </c>
      <c r="E52" s="56"/>
      <c r="F52" s="56" t="s">
        <v>1394</v>
      </c>
      <c r="G52" s="54" t="s">
        <v>1397</v>
      </c>
      <c r="H52" s="54" t="s">
        <v>1395</v>
      </c>
      <c r="I52" s="27" t="s">
        <v>1398</v>
      </c>
      <c r="J52" s="54" t="s">
        <v>203</v>
      </c>
      <c r="K52" s="51">
        <v>2025</v>
      </c>
      <c r="L52" s="54" t="s">
        <v>10</v>
      </c>
      <c r="M52" s="54" t="s">
        <v>204</v>
      </c>
      <c r="N52" s="54" t="s">
        <v>204</v>
      </c>
      <c r="O52" s="27" t="s">
        <v>5748</v>
      </c>
      <c r="P52" s="27" t="s">
        <v>14</v>
      </c>
      <c r="Q52" s="54">
        <v>44500</v>
      </c>
      <c r="R52" s="52">
        <v>2765</v>
      </c>
      <c r="S52" s="53">
        <f t="shared" si="0"/>
        <v>123042500</v>
      </c>
      <c r="T52" s="54" t="s">
        <v>11</v>
      </c>
      <c r="U52" s="54" t="s">
        <v>912</v>
      </c>
    </row>
    <row r="53" spans="1:21" s="8" customFormat="1" ht="54" customHeight="1">
      <c r="A53" s="27"/>
      <c r="B53" s="55" t="s">
        <v>394</v>
      </c>
      <c r="C53" s="56"/>
      <c r="D53" s="56" t="s">
        <v>1401</v>
      </c>
      <c r="E53" s="56"/>
      <c r="F53" s="56" t="s">
        <v>1399</v>
      </c>
      <c r="G53" s="54" t="s">
        <v>1402</v>
      </c>
      <c r="H53" s="54" t="s">
        <v>1400</v>
      </c>
      <c r="I53" s="27" t="s">
        <v>1403</v>
      </c>
      <c r="J53" s="54" t="s">
        <v>203</v>
      </c>
      <c r="K53" s="51">
        <v>2025</v>
      </c>
      <c r="L53" s="54" t="s">
        <v>10</v>
      </c>
      <c r="M53" s="54" t="s">
        <v>204</v>
      </c>
      <c r="N53" s="54" t="s">
        <v>204</v>
      </c>
      <c r="O53" s="27" t="s">
        <v>5747</v>
      </c>
      <c r="P53" s="27" t="s">
        <v>14</v>
      </c>
      <c r="Q53" s="54">
        <v>12700</v>
      </c>
      <c r="R53" s="52">
        <v>1666</v>
      </c>
      <c r="S53" s="53">
        <f t="shared" si="0"/>
        <v>21158200</v>
      </c>
      <c r="T53" s="54" t="s">
        <v>11</v>
      </c>
      <c r="U53" s="54" t="s">
        <v>912</v>
      </c>
    </row>
    <row r="54" spans="1:21" s="8" customFormat="1" ht="54" customHeight="1">
      <c r="A54" s="27"/>
      <c r="B54" s="55" t="s">
        <v>396</v>
      </c>
      <c r="C54" s="56"/>
      <c r="D54" s="56" t="s">
        <v>1406</v>
      </c>
      <c r="E54" s="56"/>
      <c r="F54" s="56" t="s">
        <v>1404</v>
      </c>
      <c r="G54" s="54" t="s">
        <v>1407</v>
      </c>
      <c r="H54" s="54" t="s">
        <v>1405</v>
      </c>
      <c r="I54" s="27" t="s">
        <v>1408</v>
      </c>
      <c r="J54" s="54" t="s">
        <v>203</v>
      </c>
      <c r="K54" s="51">
        <v>2025</v>
      </c>
      <c r="L54" s="54" t="s">
        <v>10</v>
      </c>
      <c r="M54" s="54" t="s">
        <v>204</v>
      </c>
      <c r="N54" s="54" t="s">
        <v>204</v>
      </c>
      <c r="O54" s="27" t="s">
        <v>280</v>
      </c>
      <c r="P54" s="27" t="s">
        <v>14</v>
      </c>
      <c r="Q54" s="54">
        <v>9000</v>
      </c>
      <c r="R54" s="52">
        <v>2153</v>
      </c>
      <c r="S54" s="53">
        <f t="shared" si="0"/>
        <v>19377000</v>
      </c>
      <c r="T54" s="54" t="s">
        <v>11</v>
      </c>
      <c r="U54" s="54" t="s">
        <v>912</v>
      </c>
    </row>
    <row r="55" spans="1:21" s="8" customFormat="1" ht="54" customHeight="1">
      <c r="A55" s="27"/>
      <c r="B55" s="55" t="s">
        <v>399</v>
      </c>
      <c r="C55" s="56"/>
      <c r="D55" s="56" t="s">
        <v>1411</v>
      </c>
      <c r="E55" s="56"/>
      <c r="F55" s="56" t="s">
        <v>1409</v>
      </c>
      <c r="G55" s="54" t="s">
        <v>1412</v>
      </c>
      <c r="H55" s="54" t="s">
        <v>1410</v>
      </c>
      <c r="I55" s="27" t="s">
        <v>1413</v>
      </c>
      <c r="J55" s="54" t="s">
        <v>203</v>
      </c>
      <c r="K55" s="51">
        <v>2025</v>
      </c>
      <c r="L55" s="54" t="s">
        <v>10</v>
      </c>
      <c r="M55" s="54" t="s">
        <v>204</v>
      </c>
      <c r="N55" s="54" t="s">
        <v>204</v>
      </c>
      <c r="O55" s="27" t="s">
        <v>5749</v>
      </c>
      <c r="P55" s="27" t="s">
        <v>14</v>
      </c>
      <c r="Q55" s="54">
        <v>900</v>
      </c>
      <c r="R55" s="52">
        <v>26786</v>
      </c>
      <c r="S55" s="53">
        <f t="shared" si="0"/>
        <v>24107400</v>
      </c>
      <c r="T55" s="54" t="s">
        <v>11</v>
      </c>
      <c r="U55" s="54" t="s">
        <v>912</v>
      </c>
    </row>
    <row r="56" spans="1:21" s="8" customFormat="1" ht="54" customHeight="1">
      <c r="A56" s="27"/>
      <c r="B56" s="55" t="s">
        <v>404</v>
      </c>
      <c r="C56" s="56"/>
      <c r="D56" s="56" t="s">
        <v>1416</v>
      </c>
      <c r="E56" s="56"/>
      <c r="F56" s="56" t="s">
        <v>1414</v>
      </c>
      <c r="G56" s="54" t="s">
        <v>1417</v>
      </c>
      <c r="H56" s="54" t="s">
        <v>1415</v>
      </c>
      <c r="I56" s="27" t="s">
        <v>1418</v>
      </c>
      <c r="J56" s="54" t="s">
        <v>203</v>
      </c>
      <c r="K56" s="51">
        <v>2025</v>
      </c>
      <c r="L56" s="54" t="s">
        <v>10</v>
      </c>
      <c r="M56" s="54" t="s">
        <v>204</v>
      </c>
      <c r="N56" s="54" t="s">
        <v>204</v>
      </c>
      <c r="O56" s="27" t="s">
        <v>285</v>
      </c>
      <c r="P56" s="27" t="s">
        <v>14</v>
      </c>
      <c r="Q56" s="54">
        <v>3400</v>
      </c>
      <c r="R56" s="52">
        <v>26123</v>
      </c>
      <c r="S56" s="53">
        <f t="shared" si="0"/>
        <v>88818200</v>
      </c>
      <c r="T56" s="54" t="s">
        <v>11</v>
      </c>
      <c r="U56" s="54" t="s">
        <v>912</v>
      </c>
    </row>
    <row r="57" spans="1:21" s="8" customFormat="1" ht="54" customHeight="1">
      <c r="A57" s="27"/>
      <c r="B57" s="55" t="s">
        <v>409</v>
      </c>
      <c r="C57" s="56"/>
      <c r="D57" s="56" t="s">
        <v>1421</v>
      </c>
      <c r="E57" s="56"/>
      <c r="F57" s="56" t="s">
        <v>1419</v>
      </c>
      <c r="G57" s="54" t="s">
        <v>1422</v>
      </c>
      <c r="H57" s="54" t="s">
        <v>1420</v>
      </c>
      <c r="I57" s="27" t="s">
        <v>1423</v>
      </c>
      <c r="J57" s="54" t="s">
        <v>203</v>
      </c>
      <c r="K57" s="51">
        <v>2025</v>
      </c>
      <c r="L57" s="54" t="s">
        <v>10</v>
      </c>
      <c r="M57" s="54" t="s">
        <v>204</v>
      </c>
      <c r="N57" s="54" t="s">
        <v>204</v>
      </c>
      <c r="O57" s="27" t="s">
        <v>5750</v>
      </c>
      <c r="P57" s="27" t="s">
        <v>14</v>
      </c>
      <c r="Q57" s="54">
        <v>29600</v>
      </c>
      <c r="R57" s="52">
        <v>1786</v>
      </c>
      <c r="S57" s="53">
        <f t="shared" si="0"/>
        <v>52865600</v>
      </c>
      <c r="T57" s="54" t="s">
        <v>11</v>
      </c>
      <c r="U57" s="54" t="s">
        <v>912</v>
      </c>
    </row>
    <row r="58" spans="1:21" s="8" customFormat="1" ht="54" customHeight="1">
      <c r="A58" s="27"/>
      <c r="B58" s="55" t="s">
        <v>415</v>
      </c>
      <c r="C58" s="56"/>
      <c r="D58" s="56" t="s">
        <v>1426</v>
      </c>
      <c r="E58" s="56"/>
      <c r="F58" s="56" t="s">
        <v>1424</v>
      </c>
      <c r="G58" s="54" t="s">
        <v>1427</v>
      </c>
      <c r="H58" s="54" t="s">
        <v>1425</v>
      </c>
      <c r="I58" s="27" t="s">
        <v>1428</v>
      </c>
      <c r="J58" s="54" t="s">
        <v>203</v>
      </c>
      <c r="K58" s="51">
        <v>2025</v>
      </c>
      <c r="L58" s="54" t="s">
        <v>10</v>
      </c>
      <c r="M58" s="54" t="s">
        <v>204</v>
      </c>
      <c r="N58" s="54" t="s">
        <v>204</v>
      </c>
      <c r="O58" s="27" t="s">
        <v>275</v>
      </c>
      <c r="P58" s="27" t="s">
        <v>14</v>
      </c>
      <c r="Q58" s="54">
        <v>3800</v>
      </c>
      <c r="R58" s="52">
        <v>12900</v>
      </c>
      <c r="S58" s="53">
        <f t="shared" si="0"/>
        <v>49020000</v>
      </c>
      <c r="T58" s="54" t="s">
        <v>11</v>
      </c>
      <c r="U58" s="54" t="s">
        <v>912</v>
      </c>
    </row>
    <row r="59" spans="1:21" s="8" customFormat="1" ht="54" customHeight="1">
      <c r="A59" s="27"/>
      <c r="B59" s="55" t="s">
        <v>423</v>
      </c>
      <c r="C59" s="56"/>
      <c r="D59" s="56" t="s">
        <v>1430</v>
      </c>
      <c r="E59" s="56"/>
      <c r="F59" s="56" t="s">
        <v>64</v>
      </c>
      <c r="G59" s="54" t="s">
        <v>264</v>
      </c>
      <c r="H59" s="54" t="s">
        <v>1429</v>
      </c>
      <c r="I59" s="27" t="s">
        <v>265</v>
      </c>
      <c r="J59" s="54" t="s">
        <v>203</v>
      </c>
      <c r="K59" s="51">
        <v>2025</v>
      </c>
      <c r="L59" s="54" t="s">
        <v>10</v>
      </c>
      <c r="M59" s="54" t="s">
        <v>204</v>
      </c>
      <c r="N59" s="54" t="s">
        <v>204</v>
      </c>
      <c r="O59" s="27" t="s">
        <v>266</v>
      </c>
      <c r="P59" s="27" t="s">
        <v>14</v>
      </c>
      <c r="Q59" s="54">
        <v>3250</v>
      </c>
      <c r="R59" s="52">
        <v>1545</v>
      </c>
      <c r="S59" s="53">
        <f t="shared" si="0"/>
        <v>5021250</v>
      </c>
      <c r="T59" s="54" t="s">
        <v>11</v>
      </c>
      <c r="U59" s="54" t="s">
        <v>912</v>
      </c>
    </row>
    <row r="60" spans="1:21" s="8" customFormat="1" ht="54" customHeight="1">
      <c r="A60" s="27"/>
      <c r="B60" s="55" t="s">
        <v>428</v>
      </c>
      <c r="C60" s="56"/>
      <c r="D60" s="56" t="s">
        <v>1433</v>
      </c>
      <c r="E60" s="56"/>
      <c r="F60" s="56" t="s">
        <v>1431</v>
      </c>
      <c r="G60" s="54" t="s">
        <v>1434</v>
      </c>
      <c r="H60" s="54" t="s">
        <v>1432</v>
      </c>
      <c r="I60" s="27" t="s">
        <v>1435</v>
      </c>
      <c r="J60" s="54" t="s">
        <v>203</v>
      </c>
      <c r="K60" s="51">
        <v>2025</v>
      </c>
      <c r="L60" s="54" t="s">
        <v>10</v>
      </c>
      <c r="M60" s="54" t="s">
        <v>204</v>
      </c>
      <c r="N60" s="54" t="s">
        <v>204</v>
      </c>
      <c r="O60" s="27" t="s">
        <v>5744</v>
      </c>
      <c r="P60" s="27" t="s">
        <v>14</v>
      </c>
      <c r="Q60" s="54">
        <v>1200</v>
      </c>
      <c r="R60" s="52">
        <v>26952</v>
      </c>
      <c r="S60" s="53">
        <f t="shared" si="0"/>
        <v>32342400</v>
      </c>
      <c r="T60" s="54" t="s">
        <v>11</v>
      </c>
      <c r="U60" s="54" t="s">
        <v>912</v>
      </c>
    </row>
    <row r="61" spans="1:21" s="8" customFormat="1" ht="54" customHeight="1">
      <c r="A61" s="27"/>
      <c r="B61" s="55" t="s">
        <v>432</v>
      </c>
      <c r="C61" s="56"/>
      <c r="D61" s="56" t="s">
        <v>1438</v>
      </c>
      <c r="E61" s="56"/>
      <c r="F61" s="56" t="s">
        <v>1436</v>
      </c>
      <c r="G61" s="54" t="s">
        <v>1439</v>
      </c>
      <c r="H61" s="54" t="s">
        <v>1437</v>
      </c>
      <c r="I61" s="27" t="s">
        <v>1440</v>
      </c>
      <c r="J61" s="54" t="s">
        <v>203</v>
      </c>
      <c r="K61" s="51">
        <v>2025</v>
      </c>
      <c r="L61" s="54" t="s">
        <v>10</v>
      </c>
      <c r="M61" s="54" t="s">
        <v>204</v>
      </c>
      <c r="N61" s="54" t="s">
        <v>204</v>
      </c>
      <c r="O61" s="27" t="s">
        <v>5746</v>
      </c>
      <c r="P61" s="27" t="s">
        <v>14</v>
      </c>
      <c r="Q61" s="54">
        <v>16800</v>
      </c>
      <c r="R61" s="52">
        <v>2297</v>
      </c>
      <c r="S61" s="53">
        <f t="shared" si="0"/>
        <v>38589600</v>
      </c>
      <c r="T61" s="54" t="s">
        <v>11</v>
      </c>
      <c r="U61" s="54" t="s">
        <v>912</v>
      </c>
    </row>
    <row r="62" spans="1:21" s="8" customFormat="1" ht="54" customHeight="1">
      <c r="A62" s="27"/>
      <c r="B62" s="55" t="s">
        <v>436</v>
      </c>
      <c r="C62" s="56"/>
      <c r="D62" s="56" t="s">
        <v>1443</v>
      </c>
      <c r="E62" s="56"/>
      <c r="F62" s="56" t="s">
        <v>1441</v>
      </c>
      <c r="G62" s="54" t="s">
        <v>1444</v>
      </c>
      <c r="H62" s="54" t="s">
        <v>1442</v>
      </c>
      <c r="I62" s="27" t="s">
        <v>1445</v>
      </c>
      <c r="J62" s="54" t="s">
        <v>203</v>
      </c>
      <c r="K62" s="51">
        <v>2025</v>
      </c>
      <c r="L62" s="54" t="s">
        <v>10</v>
      </c>
      <c r="M62" s="54" t="s">
        <v>204</v>
      </c>
      <c r="N62" s="54" t="s">
        <v>204</v>
      </c>
      <c r="O62" s="27" t="s">
        <v>280</v>
      </c>
      <c r="P62" s="27" t="s">
        <v>14</v>
      </c>
      <c r="Q62" s="54">
        <v>9000</v>
      </c>
      <c r="R62" s="52">
        <v>1789</v>
      </c>
      <c r="S62" s="53">
        <f t="shared" si="0"/>
        <v>16101000</v>
      </c>
      <c r="T62" s="54" t="s">
        <v>11</v>
      </c>
      <c r="U62" s="54" t="s">
        <v>912</v>
      </c>
    </row>
    <row r="63" spans="1:21" s="8" customFormat="1" ht="54" customHeight="1">
      <c r="A63" s="27"/>
      <c r="B63" s="55" t="s">
        <v>441</v>
      </c>
      <c r="C63" s="56"/>
      <c r="D63" s="56" t="s">
        <v>1448</v>
      </c>
      <c r="E63" s="56"/>
      <c r="F63" s="56" t="s">
        <v>1446</v>
      </c>
      <c r="G63" s="54" t="s">
        <v>1449</v>
      </c>
      <c r="H63" s="54" t="s">
        <v>1447</v>
      </c>
      <c r="I63" s="27" t="s">
        <v>1450</v>
      </c>
      <c r="J63" s="54" t="s">
        <v>203</v>
      </c>
      <c r="K63" s="51">
        <v>2025</v>
      </c>
      <c r="L63" s="54" t="s">
        <v>10</v>
      </c>
      <c r="M63" s="54" t="s">
        <v>204</v>
      </c>
      <c r="N63" s="54" t="s">
        <v>204</v>
      </c>
      <c r="O63" s="27" t="s">
        <v>5748</v>
      </c>
      <c r="P63" s="27" t="s">
        <v>14</v>
      </c>
      <c r="Q63" s="54">
        <v>30500</v>
      </c>
      <c r="R63" s="52">
        <v>3133</v>
      </c>
      <c r="S63" s="53">
        <f t="shared" si="0"/>
        <v>95556500</v>
      </c>
      <c r="T63" s="54" t="s">
        <v>11</v>
      </c>
      <c r="U63" s="54" t="s">
        <v>912</v>
      </c>
    </row>
    <row r="64" spans="1:21" s="8" customFormat="1" ht="54" customHeight="1">
      <c r="A64" s="27"/>
      <c r="B64" s="55" t="s">
        <v>445</v>
      </c>
      <c r="C64" s="56"/>
      <c r="D64" s="56" t="s">
        <v>1453</v>
      </c>
      <c r="E64" s="56"/>
      <c r="F64" s="56" t="s">
        <v>1451</v>
      </c>
      <c r="G64" s="54" t="s">
        <v>1454</v>
      </c>
      <c r="H64" s="54" t="s">
        <v>1452</v>
      </c>
      <c r="I64" s="27" t="s">
        <v>1455</v>
      </c>
      <c r="J64" s="54" t="s">
        <v>203</v>
      </c>
      <c r="K64" s="51">
        <v>2025</v>
      </c>
      <c r="L64" s="54" t="s">
        <v>10</v>
      </c>
      <c r="M64" s="54" t="s">
        <v>204</v>
      </c>
      <c r="N64" s="54" t="s">
        <v>204</v>
      </c>
      <c r="O64" s="27" t="s">
        <v>5744</v>
      </c>
      <c r="P64" s="27" t="s">
        <v>14</v>
      </c>
      <c r="Q64" s="54">
        <v>11850</v>
      </c>
      <c r="R64" s="52">
        <v>40945</v>
      </c>
      <c r="S64" s="53">
        <f t="shared" si="0"/>
        <v>485198250</v>
      </c>
      <c r="T64" s="54" t="s">
        <v>11</v>
      </c>
      <c r="U64" s="54" t="s">
        <v>912</v>
      </c>
    </row>
    <row r="65" spans="1:21" s="8" customFormat="1" ht="54" customHeight="1">
      <c r="A65" s="27"/>
      <c r="B65" s="55" t="s">
        <v>449</v>
      </c>
      <c r="C65" s="56"/>
      <c r="D65" s="56" t="s">
        <v>1458</v>
      </c>
      <c r="E65" s="56"/>
      <c r="F65" s="56" t="s">
        <v>1456</v>
      </c>
      <c r="G65" s="54" t="s">
        <v>1459</v>
      </c>
      <c r="H65" s="54" t="s">
        <v>1457</v>
      </c>
      <c r="I65" s="27" t="s">
        <v>1460</v>
      </c>
      <c r="J65" s="54" t="s">
        <v>203</v>
      </c>
      <c r="K65" s="51">
        <v>2025</v>
      </c>
      <c r="L65" s="54" t="s">
        <v>10</v>
      </c>
      <c r="M65" s="54" t="s">
        <v>204</v>
      </c>
      <c r="N65" s="54" t="s">
        <v>204</v>
      </c>
      <c r="O65" s="27" t="s">
        <v>275</v>
      </c>
      <c r="P65" s="27" t="s">
        <v>14</v>
      </c>
      <c r="Q65" s="54">
        <v>4400</v>
      </c>
      <c r="R65" s="52">
        <v>15652</v>
      </c>
      <c r="S65" s="53">
        <f t="shared" si="0"/>
        <v>68868800</v>
      </c>
      <c r="T65" s="54" t="s">
        <v>11</v>
      </c>
      <c r="U65" s="54" t="s">
        <v>912</v>
      </c>
    </row>
    <row r="66" spans="1:21" s="8" customFormat="1" ht="54" customHeight="1">
      <c r="A66" s="27"/>
      <c r="B66" s="55" t="s">
        <v>453</v>
      </c>
      <c r="C66" s="56"/>
      <c r="D66" s="56" t="s">
        <v>1463</v>
      </c>
      <c r="E66" s="56"/>
      <c r="F66" s="56" t="s">
        <v>1461</v>
      </c>
      <c r="G66" s="54" t="s">
        <v>1464</v>
      </c>
      <c r="H66" s="54" t="s">
        <v>1462</v>
      </c>
      <c r="I66" s="27" t="s">
        <v>1465</v>
      </c>
      <c r="J66" s="54" t="s">
        <v>203</v>
      </c>
      <c r="K66" s="51">
        <v>2025</v>
      </c>
      <c r="L66" s="54" t="s">
        <v>10</v>
      </c>
      <c r="M66" s="54" t="s">
        <v>204</v>
      </c>
      <c r="N66" s="54" t="s">
        <v>204</v>
      </c>
      <c r="O66" s="27" t="s">
        <v>5744</v>
      </c>
      <c r="P66" s="27" t="s">
        <v>14</v>
      </c>
      <c r="Q66" s="54">
        <v>4650</v>
      </c>
      <c r="R66" s="52">
        <v>8990</v>
      </c>
      <c r="S66" s="53">
        <f t="shared" si="0"/>
        <v>41803500</v>
      </c>
      <c r="T66" s="54" t="s">
        <v>11</v>
      </c>
      <c r="U66" s="54" t="s">
        <v>912</v>
      </c>
    </row>
    <row r="67" spans="1:21" s="8" customFormat="1" ht="54" customHeight="1">
      <c r="A67" s="27"/>
      <c r="B67" s="55" t="s">
        <v>457</v>
      </c>
      <c r="C67" s="56"/>
      <c r="D67" s="56" t="s">
        <v>1468</v>
      </c>
      <c r="E67" s="56"/>
      <c r="F67" s="56" t="s">
        <v>1466</v>
      </c>
      <c r="G67" s="54" t="s">
        <v>1469</v>
      </c>
      <c r="H67" s="54" t="s">
        <v>1467</v>
      </c>
      <c r="I67" s="27" t="s">
        <v>1470</v>
      </c>
      <c r="J67" s="54" t="s">
        <v>203</v>
      </c>
      <c r="K67" s="51">
        <v>2025</v>
      </c>
      <c r="L67" s="54" t="s">
        <v>10</v>
      </c>
      <c r="M67" s="54" t="s">
        <v>204</v>
      </c>
      <c r="N67" s="54" t="s">
        <v>204</v>
      </c>
      <c r="O67" s="27" t="s">
        <v>285</v>
      </c>
      <c r="P67" s="27" t="s">
        <v>14</v>
      </c>
      <c r="Q67" s="54">
        <v>1500</v>
      </c>
      <c r="R67" s="52">
        <v>16300</v>
      </c>
      <c r="S67" s="53">
        <f t="shared" si="0"/>
        <v>24450000</v>
      </c>
      <c r="T67" s="54" t="s">
        <v>11</v>
      </c>
      <c r="U67" s="54" t="s">
        <v>912</v>
      </c>
    </row>
    <row r="68" spans="1:21" s="8" customFormat="1" ht="54" customHeight="1">
      <c r="A68" s="27"/>
      <c r="B68" s="55" t="s">
        <v>461</v>
      </c>
      <c r="C68" s="56"/>
      <c r="D68" s="56" t="s">
        <v>1471</v>
      </c>
      <c r="E68" s="56"/>
      <c r="F68" s="56" t="s">
        <v>65</v>
      </c>
      <c r="G68" s="54" t="s">
        <v>268</v>
      </c>
      <c r="H68" s="54" t="s">
        <v>269</v>
      </c>
      <c r="I68" s="27" t="s">
        <v>270</v>
      </c>
      <c r="J68" s="54" t="s">
        <v>203</v>
      </c>
      <c r="K68" s="51">
        <v>2025</v>
      </c>
      <c r="L68" s="54" t="s">
        <v>10</v>
      </c>
      <c r="M68" s="54" t="s">
        <v>204</v>
      </c>
      <c r="N68" s="54" t="s">
        <v>204</v>
      </c>
      <c r="O68" s="27" t="s">
        <v>254</v>
      </c>
      <c r="P68" s="27" t="s">
        <v>9</v>
      </c>
      <c r="Q68" s="54">
        <v>144</v>
      </c>
      <c r="R68" s="52">
        <v>320138</v>
      </c>
      <c r="S68" s="53">
        <f t="shared" si="0"/>
        <v>46099872</v>
      </c>
      <c r="T68" s="54" t="s">
        <v>11</v>
      </c>
      <c r="U68" s="54" t="s">
        <v>912</v>
      </c>
    </row>
    <row r="69" spans="1:21" s="8" customFormat="1" ht="54" customHeight="1">
      <c r="A69" s="27"/>
      <c r="B69" s="55" t="s">
        <v>465</v>
      </c>
      <c r="C69" s="56"/>
      <c r="D69" s="56" t="s">
        <v>1472</v>
      </c>
      <c r="E69" s="56"/>
      <c r="F69" s="56" t="s">
        <v>66</v>
      </c>
      <c r="G69" s="54" t="s">
        <v>272</v>
      </c>
      <c r="H69" s="54" t="s">
        <v>273</v>
      </c>
      <c r="I69" s="27" t="s">
        <v>274</v>
      </c>
      <c r="J69" s="54" t="s">
        <v>203</v>
      </c>
      <c r="K69" s="51">
        <v>2025</v>
      </c>
      <c r="L69" s="54" t="s">
        <v>10</v>
      </c>
      <c r="M69" s="54" t="s">
        <v>204</v>
      </c>
      <c r="N69" s="54" t="s">
        <v>204</v>
      </c>
      <c r="O69" s="27" t="s">
        <v>275</v>
      </c>
      <c r="P69" s="27" t="s">
        <v>14</v>
      </c>
      <c r="Q69" s="54">
        <v>4800</v>
      </c>
      <c r="R69" s="52">
        <v>2650</v>
      </c>
      <c r="S69" s="53">
        <f t="shared" si="0"/>
        <v>12720000</v>
      </c>
      <c r="T69" s="54" t="s">
        <v>11</v>
      </c>
      <c r="U69" s="54" t="s">
        <v>912</v>
      </c>
    </row>
    <row r="70" spans="1:21" s="8" customFormat="1" ht="54" customHeight="1">
      <c r="A70" s="27"/>
      <c r="B70" s="55" t="s">
        <v>469</v>
      </c>
      <c r="C70" s="56"/>
      <c r="D70" s="56" t="s">
        <v>1475</v>
      </c>
      <c r="E70" s="56"/>
      <c r="F70" s="56" t="s">
        <v>1473</v>
      </c>
      <c r="G70" s="54" t="s">
        <v>1476</v>
      </c>
      <c r="H70" s="54" t="s">
        <v>1474</v>
      </c>
      <c r="I70" s="27" t="s">
        <v>1477</v>
      </c>
      <c r="J70" s="54" t="s">
        <v>203</v>
      </c>
      <c r="K70" s="51">
        <v>2025</v>
      </c>
      <c r="L70" s="54" t="s">
        <v>10</v>
      </c>
      <c r="M70" s="54" t="s">
        <v>204</v>
      </c>
      <c r="N70" s="54" t="s">
        <v>204</v>
      </c>
      <c r="O70" s="27" t="s">
        <v>275</v>
      </c>
      <c r="P70" s="27" t="s">
        <v>14</v>
      </c>
      <c r="Q70" s="54">
        <v>1400</v>
      </c>
      <c r="R70" s="52">
        <v>6450</v>
      </c>
      <c r="S70" s="53">
        <f t="shared" si="0"/>
        <v>9030000</v>
      </c>
      <c r="T70" s="54" t="s">
        <v>11</v>
      </c>
      <c r="U70" s="54" t="s">
        <v>912</v>
      </c>
    </row>
    <row r="71" spans="1:21" s="8" customFormat="1" ht="54" customHeight="1">
      <c r="A71" s="27"/>
      <c r="B71" s="55" t="s">
        <v>473</v>
      </c>
      <c r="C71" s="56"/>
      <c r="D71" s="56" t="s">
        <v>1478</v>
      </c>
      <c r="E71" s="56"/>
      <c r="F71" s="56" t="s">
        <v>67</v>
      </c>
      <c r="G71" s="54" t="s">
        <v>277</v>
      </c>
      <c r="H71" s="54" t="s">
        <v>278</v>
      </c>
      <c r="I71" s="27" t="s">
        <v>279</v>
      </c>
      <c r="J71" s="54" t="s">
        <v>203</v>
      </c>
      <c r="K71" s="51">
        <v>2025</v>
      </c>
      <c r="L71" s="54" t="s">
        <v>10</v>
      </c>
      <c r="M71" s="54" t="s">
        <v>204</v>
      </c>
      <c r="N71" s="54" t="s">
        <v>204</v>
      </c>
      <c r="O71" s="27" t="s">
        <v>280</v>
      </c>
      <c r="P71" s="27" t="s">
        <v>14</v>
      </c>
      <c r="Q71" s="54">
        <v>3900</v>
      </c>
      <c r="R71" s="52">
        <v>2748</v>
      </c>
      <c r="S71" s="53">
        <f t="shared" ref="S71:S134" si="1">Q71*R71</f>
        <v>10717200</v>
      </c>
      <c r="T71" s="54" t="s">
        <v>11</v>
      </c>
      <c r="U71" s="54" t="s">
        <v>912</v>
      </c>
    </row>
    <row r="72" spans="1:21" s="8" customFormat="1" ht="54" customHeight="1">
      <c r="A72" s="27"/>
      <c r="B72" s="55" t="s">
        <v>477</v>
      </c>
      <c r="C72" s="56"/>
      <c r="D72" s="56" t="s">
        <v>1481</v>
      </c>
      <c r="E72" s="56"/>
      <c r="F72" s="56" t="s">
        <v>1479</v>
      </c>
      <c r="G72" s="54" t="s">
        <v>1482</v>
      </c>
      <c r="H72" s="54" t="s">
        <v>1480</v>
      </c>
      <c r="I72" s="57" t="s">
        <v>6547</v>
      </c>
      <c r="J72" s="54" t="s">
        <v>203</v>
      </c>
      <c r="K72" s="51">
        <v>2025</v>
      </c>
      <c r="L72" s="54" t="s">
        <v>10</v>
      </c>
      <c r="M72" s="54" t="s">
        <v>204</v>
      </c>
      <c r="N72" s="54" t="s">
        <v>204</v>
      </c>
      <c r="O72" s="27" t="s">
        <v>307</v>
      </c>
      <c r="P72" s="27" t="s">
        <v>9</v>
      </c>
      <c r="Q72" s="54">
        <v>68000</v>
      </c>
      <c r="R72" s="52">
        <v>450</v>
      </c>
      <c r="S72" s="53">
        <f t="shared" si="1"/>
        <v>30600000</v>
      </c>
      <c r="T72" s="54" t="s">
        <v>11</v>
      </c>
      <c r="U72" s="54" t="s">
        <v>912</v>
      </c>
    </row>
    <row r="73" spans="1:21" s="8" customFormat="1" ht="54" customHeight="1">
      <c r="A73" s="27"/>
      <c r="B73" s="55" t="s">
        <v>481</v>
      </c>
      <c r="C73" s="56"/>
      <c r="D73" s="56" t="s">
        <v>1485</v>
      </c>
      <c r="E73" s="56"/>
      <c r="F73" s="56" t="s">
        <v>1483</v>
      </c>
      <c r="G73" s="54" t="s">
        <v>1486</v>
      </c>
      <c r="H73" s="54" t="s">
        <v>1484</v>
      </c>
      <c r="I73" s="27" t="s">
        <v>1487</v>
      </c>
      <c r="J73" s="54" t="s">
        <v>203</v>
      </c>
      <c r="K73" s="51">
        <v>2025</v>
      </c>
      <c r="L73" s="54" t="s">
        <v>10</v>
      </c>
      <c r="M73" s="54" t="s">
        <v>204</v>
      </c>
      <c r="N73" s="54" t="s">
        <v>204</v>
      </c>
      <c r="O73" s="27" t="s">
        <v>266</v>
      </c>
      <c r="P73" s="27" t="s">
        <v>14</v>
      </c>
      <c r="Q73" s="54">
        <v>11250</v>
      </c>
      <c r="R73" s="52">
        <v>40400</v>
      </c>
      <c r="S73" s="53">
        <f t="shared" si="1"/>
        <v>454500000</v>
      </c>
      <c r="T73" s="54" t="s">
        <v>11</v>
      </c>
      <c r="U73" s="54" t="s">
        <v>912</v>
      </c>
    </row>
    <row r="74" spans="1:21" s="8" customFormat="1" ht="54" customHeight="1">
      <c r="A74" s="27"/>
      <c r="B74" s="55" t="s">
        <v>484</v>
      </c>
      <c r="C74" s="56"/>
      <c r="D74" s="56" t="s">
        <v>1490</v>
      </c>
      <c r="E74" s="56"/>
      <c r="F74" s="56" t="s">
        <v>1488</v>
      </c>
      <c r="G74" s="54" t="s">
        <v>1491</v>
      </c>
      <c r="H74" s="54" t="s">
        <v>1489</v>
      </c>
      <c r="I74" s="57" t="s">
        <v>5841</v>
      </c>
      <c r="J74" s="54" t="s">
        <v>203</v>
      </c>
      <c r="K74" s="51">
        <v>2025</v>
      </c>
      <c r="L74" s="54" t="s">
        <v>10</v>
      </c>
      <c r="M74" s="54" t="s">
        <v>1492</v>
      </c>
      <c r="N74" s="54" t="s">
        <v>1492</v>
      </c>
      <c r="O74" s="27" t="s">
        <v>5751</v>
      </c>
      <c r="P74" s="27" t="s">
        <v>17</v>
      </c>
      <c r="Q74" s="54">
        <v>4</v>
      </c>
      <c r="R74" s="52">
        <v>10385816</v>
      </c>
      <c r="S74" s="53">
        <f t="shared" si="1"/>
        <v>41543264</v>
      </c>
      <c r="T74" s="54" t="s">
        <v>11</v>
      </c>
      <c r="U74" s="54" t="s">
        <v>912</v>
      </c>
    </row>
    <row r="75" spans="1:21" s="8" customFormat="1" ht="54" customHeight="1">
      <c r="A75" s="27"/>
      <c r="B75" s="55" t="s">
        <v>487</v>
      </c>
      <c r="C75" s="56"/>
      <c r="D75" s="56" t="s">
        <v>1495</v>
      </c>
      <c r="E75" s="56"/>
      <c r="F75" s="56" t="s">
        <v>1493</v>
      </c>
      <c r="G75" s="54" t="s">
        <v>1496</v>
      </c>
      <c r="H75" s="54" t="s">
        <v>1494</v>
      </c>
      <c r="I75" s="57" t="s">
        <v>5842</v>
      </c>
      <c r="J75" s="54" t="s">
        <v>203</v>
      </c>
      <c r="K75" s="51">
        <v>2025</v>
      </c>
      <c r="L75" s="54" t="s">
        <v>10</v>
      </c>
      <c r="M75" s="54" t="s">
        <v>1492</v>
      </c>
      <c r="N75" s="54" t="s">
        <v>1492</v>
      </c>
      <c r="O75" s="27" t="s">
        <v>5751</v>
      </c>
      <c r="P75" s="27" t="s">
        <v>17</v>
      </c>
      <c r="Q75" s="54">
        <v>6</v>
      </c>
      <c r="R75" s="52">
        <v>7121573</v>
      </c>
      <c r="S75" s="53">
        <f t="shared" si="1"/>
        <v>42729438</v>
      </c>
      <c r="T75" s="54" t="s">
        <v>11</v>
      </c>
      <c r="U75" s="54" t="s">
        <v>912</v>
      </c>
    </row>
    <row r="76" spans="1:21" s="8" customFormat="1" ht="54" customHeight="1">
      <c r="A76" s="27"/>
      <c r="B76" s="55" t="s">
        <v>490</v>
      </c>
      <c r="C76" s="56"/>
      <c r="D76" s="56" t="s">
        <v>1499</v>
      </c>
      <c r="E76" s="56"/>
      <c r="F76" s="56" t="s">
        <v>1497</v>
      </c>
      <c r="G76" s="54" t="s">
        <v>1500</v>
      </c>
      <c r="H76" s="54" t="s">
        <v>1498</v>
      </c>
      <c r="I76" s="27" t="s">
        <v>1501</v>
      </c>
      <c r="J76" s="54" t="s">
        <v>203</v>
      </c>
      <c r="K76" s="51">
        <v>2025</v>
      </c>
      <c r="L76" s="54" t="s">
        <v>10</v>
      </c>
      <c r="M76" s="54" t="s">
        <v>1492</v>
      </c>
      <c r="N76" s="54" t="s">
        <v>1492</v>
      </c>
      <c r="O76" s="27" t="s">
        <v>5751</v>
      </c>
      <c r="P76" s="27" t="s">
        <v>17</v>
      </c>
      <c r="Q76" s="54">
        <v>6</v>
      </c>
      <c r="R76" s="52">
        <v>7189512</v>
      </c>
      <c r="S76" s="53">
        <f t="shared" si="1"/>
        <v>43137072</v>
      </c>
      <c r="T76" s="54" t="s">
        <v>11</v>
      </c>
      <c r="U76" s="54" t="s">
        <v>912</v>
      </c>
    </row>
    <row r="77" spans="1:21" s="8" customFormat="1" ht="54" customHeight="1">
      <c r="A77" s="27"/>
      <c r="B77" s="55" t="s">
        <v>493</v>
      </c>
      <c r="C77" s="56"/>
      <c r="D77" s="56" t="s">
        <v>1504</v>
      </c>
      <c r="E77" s="56"/>
      <c r="F77" s="56" t="s">
        <v>1502</v>
      </c>
      <c r="G77" s="54" t="s">
        <v>1505</v>
      </c>
      <c r="H77" s="54" t="s">
        <v>1503</v>
      </c>
      <c r="I77" s="57" t="s">
        <v>6548</v>
      </c>
      <c r="J77" s="54" t="s">
        <v>203</v>
      </c>
      <c r="K77" s="51">
        <v>2025</v>
      </c>
      <c r="L77" s="54" t="s">
        <v>10</v>
      </c>
      <c r="M77" s="54" t="s">
        <v>1492</v>
      </c>
      <c r="N77" s="54" t="s">
        <v>1492</v>
      </c>
      <c r="O77" s="27" t="s">
        <v>5751</v>
      </c>
      <c r="P77" s="27" t="s">
        <v>17</v>
      </c>
      <c r="Q77" s="54">
        <v>6</v>
      </c>
      <c r="R77" s="52">
        <v>7507975</v>
      </c>
      <c r="S77" s="53">
        <f t="shared" si="1"/>
        <v>45047850</v>
      </c>
      <c r="T77" s="54" t="s">
        <v>11</v>
      </c>
      <c r="U77" s="54" t="s">
        <v>912</v>
      </c>
    </row>
    <row r="78" spans="1:21" s="8" customFormat="1" ht="54" customHeight="1">
      <c r="A78" s="27"/>
      <c r="B78" s="55" t="s">
        <v>498</v>
      </c>
      <c r="C78" s="56"/>
      <c r="D78" s="56" t="s">
        <v>1506</v>
      </c>
      <c r="E78" s="56"/>
      <c r="F78" s="56" t="s">
        <v>68</v>
      </c>
      <c r="G78" s="54" t="s">
        <v>282</v>
      </c>
      <c r="H78" s="54" t="s">
        <v>283</v>
      </c>
      <c r="I78" s="27" t="s">
        <v>284</v>
      </c>
      <c r="J78" s="54" t="s">
        <v>203</v>
      </c>
      <c r="K78" s="51">
        <v>2025</v>
      </c>
      <c r="L78" s="54" t="s">
        <v>10</v>
      </c>
      <c r="M78" s="54" t="s">
        <v>204</v>
      </c>
      <c r="N78" s="54" t="s">
        <v>204</v>
      </c>
      <c r="O78" s="27" t="s">
        <v>285</v>
      </c>
      <c r="P78" s="27" t="s">
        <v>14</v>
      </c>
      <c r="Q78" s="54">
        <v>2800</v>
      </c>
      <c r="R78" s="52">
        <v>29600</v>
      </c>
      <c r="S78" s="53">
        <f t="shared" si="1"/>
        <v>82880000</v>
      </c>
      <c r="T78" s="54" t="s">
        <v>11</v>
      </c>
      <c r="U78" s="54" t="s">
        <v>912</v>
      </c>
    </row>
    <row r="79" spans="1:21" s="8" customFormat="1" ht="54" customHeight="1">
      <c r="A79" s="27"/>
      <c r="B79" s="55" t="s">
        <v>501</v>
      </c>
      <c r="C79" s="56"/>
      <c r="D79" s="56" t="s">
        <v>1507</v>
      </c>
      <c r="E79" s="56"/>
      <c r="F79" s="56" t="s">
        <v>69</v>
      </c>
      <c r="G79" s="54" t="s">
        <v>287</v>
      </c>
      <c r="H79" s="54" t="s">
        <v>288</v>
      </c>
      <c r="I79" s="27" t="s">
        <v>289</v>
      </c>
      <c r="J79" s="54" t="s">
        <v>203</v>
      </c>
      <c r="K79" s="51">
        <v>2025</v>
      </c>
      <c r="L79" s="54" t="s">
        <v>10</v>
      </c>
      <c r="M79" s="54" t="s">
        <v>204</v>
      </c>
      <c r="N79" s="54" t="s">
        <v>204</v>
      </c>
      <c r="O79" s="27" t="s">
        <v>285</v>
      </c>
      <c r="P79" s="27" t="s">
        <v>14</v>
      </c>
      <c r="Q79" s="54">
        <v>2800</v>
      </c>
      <c r="R79" s="52">
        <v>29600</v>
      </c>
      <c r="S79" s="53">
        <f t="shared" si="1"/>
        <v>82880000</v>
      </c>
      <c r="T79" s="54" t="s">
        <v>11</v>
      </c>
      <c r="U79" s="54" t="s">
        <v>912</v>
      </c>
    </row>
    <row r="80" spans="1:21" s="8" customFormat="1" ht="54" customHeight="1">
      <c r="A80" s="27"/>
      <c r="B80" s="55" t="s">
        <v>504</v>
      </c>
      <c r="C80" s="56"/>
      <c r="D80" s="56" t="s">
        <v>1510</v>
      </c>
      <c r="E80" s="56"/>
      <c r="F80" s="56" t="s">
        <v>1508</v>
      </c>
      <c r="G80" s="54" t="s">
        <v>1511</v>
      </c>
      <c r="H80" s="54" t="s">
        <v>1509</v>
      </c>
      <c r="I80" s="27" t="s">
        <v>1512</v>
      </c>
      <c r="J80" s="54" t="s">
        <v>203</v>
      </c>
      <c r="K80" s="51">
        <v>2025</v>
      </c>
      <c r="L80" s="54" t="s">
        <v>10</v>
      </c>
      <c r="M80" s="54" t="s">
        <v>204</v>
      </c>
      <c r="N80" s="54" t="s">
        <v>204</v>
      </c>
      <c r="O80" s="27" t="s">
        <v>285</v>
      </c>
      <c r="P80" s="27" t="s">
        <v>14</v>
      </c>
      <c r="Q80" s="54">
        <v>3000</v>
      </c>
      <c r="R80" s="52">
        <v>55350</v>
      </c>
      <c r="S80" s="53">
        <f t="shared" si="1"/>
        <v>166050000</v>
      </c>
      <c r="T80" s="54" t="s">
        <v>11</v>
      </c>
      <c r="U80" s="54" t="s">
        <v>912</v>
      </c>
    </row>
    <row r="81" spans="1:21" s="8" customFormat="1" ht="54" customHeight="1">
      <c r="A81" s="27"/>
      <c r="B81" s="55" t="s">
        <v>508</v>
      </c>
      <c r="C81" s="56"/>
      <c r="D81" s="56" t="s">
        <v>1515</v>
      </c>
      <c r="E81" s="56"/>
      <c r="F81" s="56" t="s">
        <v>1513</v>
      </c>
      <c r="G81" s="54" t="s">
        <v>1516</v>
      </c>
      <c r="H81" s="54" t="s">
        <v>1514</v>
      </c>
      <c r="I81" s="27" t="s">
        <v>1517</v>
      </c>
      <c r="J81" s="54" t="s">
        <v>203</v>
      </c>
      <c r="K81" s="51">
        <v>2025</v>
      </c>
      <c r="L81" s="54" t="s">
        <v>10</v>
      </c>
      <c r="M81" s="54" t="s">
        <v>1518</v>
      </c>
      <c r="N81" s="54" t="s">
        <v>1518</v>
      </c>
      <c r="O81" s="27" t="s">
        <v>5752</v>
      </c>
      <c r="P81" s="27" t="s">
        <v>9</v>
      </c>
      <c r="Q81" s="54">
        <v>60</v>
      </c>
      <c r="R81" s="52">
        <v>426000</v>
      </c>
      <c r="S81" s="53">
        <f t="shared" si="1"/>
        <v>25560000</v>
      </c>
      <c r="T81" s="54" t="s">
        <v>11</v>
      </c>
      <c r="U81" s="54" t="s">
        <v>912</v>
      </c>
    </row>
    <row r="82" spans="1:21" s="8" customFormat="1" ht="54" customHeight="1">
      <c r="A82" s="27"/>
      <c r="B82" s="55" t="s">
        <v>512</v>
      </c>
      <c r="C82" s="56"/>
      <c r="D82" s="56" t="s">
        <v>1521</v>
      </c>
      <c r="E82" s="56"/>
      <c r="F82" s="56" t="s">
        <v>1519</v>
      </c>
      <c r="G82" s="54" t="s">
        <v>1522</v>
      </c>
      <c r="H82" s="54" t="s">
        <v>1520</v>
      </c>
      <c r="I82" s="27" t="s">
        <v>1523</v>
      </c>
      <c r="J82" s="54" t="s">
        <v>203</v>
      </c>
      <c r="K82" s="51">
        <v>2025</v>
      </c>
      <c r="L82" s="54" t="s">
        <v>10</v>
      </c>
      <c r="M82" s="54" t="s">
        <v>1518</v>
      </c>
      <c r="N82" s="54" t="s">
        <v>1518</v>
      </c>
      <c r="O82" s="27" t="s">
        <v>1524</v>
      </c>
      <c r="P82" s="27" t="s">
        <v>9</v>
      </c>
      <c r="Q82" s="54">
        <v>144</v>
      </c>
      <c r="R82" s="52">
        <v>212500</v>
      </c>
      <c r="S82" s="53">
        <f t="shared" si="1"/>
        <v>30600000</v>
      </c>
      <c r="T82" s="54" t="s">
        <v>11</v>
      </c>
      <c r="U82" s="54" t="s">
        <v>912</v>
      </c>
    </row>
    <row r="83" spans="1:21" s="8" customFormat="1" ht="54" customHeight="1">
      <c r="A83" s="27"/>
      <c r="B83" s="55" t="s">
        <v>516</v>
      </c>
      <c r="C83" s="56"/>
      <c r="D83" s="56" t="s">
        <v>1527</v>
      </c>
      <c r="E83" s="56"/>
      <c r="F83" s="56" t="s">
        <v>1525</v>
      </c>
      <c r="G83" s="54" t="s">
        <v>1528</v>
      </c>
      <c r="H83" s="54" t="s">
        <v>1526</v>
      </c>
      <c r="I83" s="57" t="s">
        <v>6549</v>
      </c>
      <c r="J83" s="54" t="s">
        <v>203</v>
      </c>
      <c r="K83" s="51">
        <v>2025</v>
      </c>
      <c r="L83" s="54" t="s">
        <v>10</v>
      </c>
      <c r="M83" s="54" t="s">
        <v>204</v>
      </c>
      <c r="N83" s="54" t="s">
        <v>204</v>
      </c>
      <c r="O83" s="27" t="s">
        <v>5753</v>
      </c>
      <c r="P83" s="27" t="s">
        <v>9</v>
      </c>
      <c r="Q83" s="54">
        <v>48000</v>
      </c>
      <c r="R83" s="52">
        <v>1717</v>
      </c>
      <c r="S83" s="53">
        <f t="shared" si="1"/>
        <v>82416000</v>
      </c>
      <c r="T83" s="54" t="s">
        <v>11</v>
      </c>
      <c r="U83" s="54" t="s">
        <v>912</v>
      </c>
    </row>
    <row r="84" spans="1:21" s="8" customFormat="1" ht="54" customHeight="1">
      <c r="A84" s="27"/>
      <c r="B84" s="55" t="s">
        <v>520</v>
      </c>
      <c r="C84" s="56"/>
      <c r="D84" s="56" t="s">
        <v>1531</v>
      </c>
      <c r="E84" s="56"/>
      <c r="F84" s="56" t="s">
        <v>1529</v>
      </c>
      <c r="G84" s="54" t="s">
        <v>1532</v>
      </c>
      <c r="H84" s="54" t="s">
        <v>1530</v>
      </c>
      <c r="I84" s="27" t="s">
        <v>1533</v>
      </c>
      <c r="J84" s="54" t="s">
        <v>203</v>
      </c>
      <c r="K84" s="51">
        <v>2025</v>
      </c>
      <c r="L84" s="54" t="s">
        <v>10</v>
      </c>
      <c r="M84" s="54" t="s">
        <v>204</v>
      </c>
      <c r="N84" s="54" t="s">
        <v>204</v>
      </c>
      <c r="O84" s="27" t="s">
        <v>5750</v>
      </c>
      <c r="P84" s="27" t="s">
        <v>14</v>
      </c>
      <c r="Q84" s="54">
        <v>44000</v>
      </c>
      <c r="R84" s="52">
        <v>2780</v>
      </c>
      <c r="S84" s="53">
        <f t="shared" si="1"/>
        <v>122320000</v>
      </c>
      <c r="T84" s="54" t="s">
        <v>11</v>
      </c>
      <c r="U84" s="54" t="s">
        <v>912</v>
      </c>
    </row>
    <row r="85" spans="1:21" s="8" customFormat="1" ht="54" customHeight="1">
      <c r="A85" s="27"/>
      <c r="B85" s="55" t="s">
        <v>524</v>
      </c>
      <c r="C85" s="56"/>
      <c r="D85" s="56" t="s">
        <v>1536</v>
      </c>
      <c r="E85" s="56"/>
      <c r="F85" s="56" t="s">
        <v>1534</v>
      </c>
      <c r="G85" s="54" t="s">
        <v>1538</v>
      </c>
      <c r="H85" s="54" t="s">
        <v>1535</v>
      </c>
      <c r="I85" s="57" t="s">
        <v>6550</v>
      </c>
      <c r="J85" s="54" t="s">
        <v>203</v>
      </c>
      <c r="K85" s="51">
        <v>2025</v>
      </c>
      <c r="L85" s="54" t="s">
        <v>10</v>
      </c>
      <c r="M85" s="54" t="s">
        <v>204</v>
      </c>
      <c r="N85" s="54" t="s">
        <v>204</v>
      </c>
      <c r="O85" s="27" t="s">
        <v>5754</v>
      </c>
      <c r="P85" s="27" t="s">
        <v>1537</v>
      </c>
      <c r="Q85" s="54">
        <v>60</v>
      </c>
      <c r="R85" s="52">
        <v>103942</v>
      </c>
      <c r="S85" s="53">
        <f t="shared" si="1"/>
        <v>6236520</v>
      </c>
      <c r="T85" s="54" t="s">
        <v>11</v>
      </c>
      <c r="U85" s="54" t="s">
        <v>912</v>
      </c>
    </row>
    <row r="86" spans="1:21" s="8" customFormat="1" ht="54" customHeight="1">
      <c r="A86" s="27"/>
      <c r="B86" s="55" t="s">
        <v>526</v>
      </c>
      <c r="C86" s="56"/>
      <c r="D86" s="56" t="s">
        <v>1541</v>
      </c>
      <c r="E86" s="56"/>
      <c r="F86" s="56" t="s">
        <v>1539</v>
      </c>
      <c r="G86" s="54" t="s">
        <v>1542</v>
      </c>
      <c r="H86" s="54" t="s">
        <v>1540</v>
      </c>
      <c r="I86" s="57" t="s">
        <v>6551</v>
      </c>
      <c r="J86" s="54" t="s">
        <v>203</v>
      </c>
      <c r="K86" s="51">
        <v>2025</v>
      </c>
      <c r="L86" s="54" t="s">
        <v>10</v>
      </c>
      <c r="M86" s="54" t="s">
        <v>204</v>
      </c>
      <c r="N86" s="54" t="s">
        <v>204</v>
      </c>
      <c r="O86" s="27" t="s">
        <v>5754</v>
      </c>
      <c r="P86" s="27" t="s">
        <v>1537</v>
      </c>
      <c r="Q86" s="54">
        <v>60</v>
      </c>
      <c r="R86" s="52">
        <v>103942</v>
      </c>
      <c r="S86" s="53">
        <f t="shared" si="1"/>
        <v>6236520</v>
      </c>
      <c r="T86" s="54" t="s">
        <v>11</v>
      </c>
      <c r="U86" s="54" t="s">
        <v>912</v>
      </c>
    </row>
    <row r="87" spans="1:21" s="8" customFormat="1" ht="54" customHeight="1">
      <c r="A87" s="27"/>
      <c r="B87" s="55" t="s">
        <v>529</v>
      </c>
      <c r="C87" s="56"/>
      <c r="D87" s="56" t="s">
        <v>1545</v>
      </c>
      <c r="E87" s="56"/>
      <c r="F87" s="56" t="s">
        <v>1543</v>
      </c>
      <c r="G87" s="54" t="s">
        <v>1546</v>
      </c>
      <c r="H87" s="54" t="s">
        <v>1544</v>
      </c>
      <c r="I87" s="57" t="s">
        <v>6552</v>
      </c>
      <c r="J87" s="54" t="s">
        <v>203</v>
      </c>
      <c r="K87" s="51">
        <v>2025</v>
      </c>
      <c r="L87" s="54" t="s">
        <v>10</v>
      </c>
      <c r="M87" s="54" t="s">
        <v>204</v>
      </c>
      <c r="N87" s="54" t="s">
        <v>204</v>
      </c>
      <c r="O87" s="27" t="s">
        <v>5755</v>
      </c>
      <c r="P87" s="27" t="s">
        <v>9</v>
      </c>
      <c r="Q87" s="54">
        <v>400</v>
      </c>
      <c r="R87" s="52">
        <v>7932</v>
      </c>
      <c r="S87" s="53">
        <f t="shared" si="1"/>
        <v>3172800</v>
      </c>
      <c r="T87" s="54" t="s">
        <v>11</v>
      </c>
      <c r="U87" s="54" t="s">
        <v>912</v>
      </c>
    </row>
    <row r="88" spans="1:21" s="8" customFormat="1" ht="54" customHeight="1">
      <c r="A88" s="27"/>
      <c r="B88" s="55" t="s">
        <v>538</v>
      </c>
      <c r="C88" s="56"/>
      <c r="D88" s="56" t="s">
        <v>1549</v>
      </c>
      <c r="E88" s="56"/>
      <c r="F88" s="56" t="s">
        <v>1547</v>
      </c>
      <c r="G88" s="54" t="s">
        <v>1550</v>
      </c>
      <c r="H88" s="54" t="s">
        <v>1548</v>
      </c>
      <c r="I88" s="27" t="s">
        <v>1551</v>
      </c>
      <c r="J88" s="54" t="s">
        <v>203</v>
      </c>
      <c r="K88" s="51">
        <v>2025</v>
      </c>
      <c r="L88" s="54" t="s">
        <v>10</v>
      </c>
      <c r="M88" s="54" t="s">
        <v>204</v>
      </c>
      <c r="N88" s="54" t="s">
        <v>204</v>
      </c>
      <c r="O88" s="27" t="s">
        <v>5756</v>
      </c>
      <c r="P88" s="27" t="s">
        <v>9</v>
      </c>
      <c r="Q88" s="54">
        <v>1230</v>
      </c>
      <c r="R88" s="52">
        <v>2167</v>
      </c>
      <c r="S88" s="53">
        <f t="shared" si="1"/>
        <v>2665410</v>
      </c>
      <c r="T88" s="54" t="s">
        <v>11</v>
      </c>
      <c r="U88" s="54" t="s">
        <v>912</v>
      </c>
    </row>
    <row r="89" spans="1:21" s="8" customFormat="1" ht="54" customHeight="1">
      <c r="A89" s="27"/>
      <c r="B89" s="55" t="s">
        <v>542</v>
      </c>
      <c r="C89" s="56"/>
      <c r="D89" s="56" t="s">
        <v>1553</v>
      </c>
      <c r="E89" s="56"/>
      <c r="F89" s="56" t="s">
        <v>227</v>
      </c>
      <c r="G89" s="54" t="s">
        <v>1554</v>
      </c>
      <c r="H89" s="54" t="s">
        <v>1552</v>
      </c>
      <c r="I89" s="27" t="s">
        <v>1555</v>
      </c>
      <c r="J89" s="54" t="s">
        <v>203</v>
      </c>
      <c r="K89" s="51">
        <v>2025</v>
      </c>
      <c r="L89" s="54" t="s">
        <v>10</v>
      </c>
      <c r="M89" s="54" t="s">
        <v>204</v>
      </c>
      <c r="N89" s="54" t="s">
        <v>204</v>
      </c>
      <c r="O89" s="27" t="s">
        <v>5757</v>
      </c>
      <c r="P89" s="27" t="s">
        <v>9</v>
      </c>
      <c r="Q89" s="54">
        <v>40000</v>
      </c>
      <c r="R89" s="52">
        <v>965</v>
      </c>
      <c r="S89" s="53">
        <f t="shared" si="1"/>
        <v>38600000</v>
      </c>
      <c r="T89" s="54" t="s">
        <v>11</v>
      </c>
      <c r="U89" s="54" t="s">
        <v>912</v>
      </c>
    </row>
    <row r="90" spans="1:21" s="8" customFormat="1" ht="54" customHeight="1">
      <c r="A90" s="27"/>
      <c r="B90" s="55" t="s">
        <v>546</v>
      </c>
      <c r="C90" s="56"/>
      <c r="D90" s="56" t="s">
        <v>1558</v>
      </c>
      <c r="E90" s="56"/>
      <c r="F90" s="56" t="s">
        <v>1556</v>
      </c>
      <c r="G90" s="54" t="s">
        <v>1560</v>
      </c>
      <c r="H90" s="54" t="s">
        <v>1557</v>
      </c>
      <c r="I90" s="57" t="s">
        <v>6553</v>
      </c>
      <c r="J90" s="54" t="s">
        <v>203</v>
      </c>
      <c r="K90" s="51">
        <v>2025</v>
      </c>
      <c r="L90" s="54" t="s">
        <v>10</v>
      </c>
      <c r="M90" s="54" t="s">
        <v>1492</v>
      </c>
      <c r="N90" s="54" t="s">
        <v>1492</v>
      </c>
      <c r="O90" s="27" t="s">
        <v>5758</v>
      </c>
      <c r="P90" s="27" t="s">
        <v>1559</v>
      </c>
      <c r="Q90" s="54">
        <v>420</v>
      </c>
      <c r="R90" s="52">
        <v>912000</v>
      </c>
      <c r="S90" s="53">
        <f t="shared" si="1"/>
        <v>383040000</v>
      </c>
      <c r="T90" s="54" t="s">
        <v>11</v>
      </c>
      <c r="U90" s="54" t="s">
        <v>912</v>
      </c>
    </row>
    <row r="91" spans="1:21" s="8" customFormat="1" ht="54" customHeight="1">
      <c r="A91" s="27"/>
      <c r="B91" s="55" t="s">
        <v>550</v>
      </c>
      <c r="C91" s="56"/>
      <c r="D91" s="56" t="s">
        <v>1561</v>
      </c>
      <c r="E91" s="56"/>
      <c r="F91" s="56" t="s">
        <v>1556</v>
      </c>
      <c r="G91" s="54" t="s">
        <v>1562</v>
      </c>
      <c r="H91" s="54" t="s">
        <v>1557</v>
      </c>
      <c r="I91" s="57" t="s">
        <v>6554</v>
      </c>
      <c r="J91" s="54" t="s">
        <v>203</v>
      </c>
      <c r="K91" s="51">
        <v>2025</v>
      </c>
      <c r="L91" s="54" t="s">
        <v>10</v>
      </c>
      <c r="M91" s="54" t="s">
        <v>1492</v>
      </c>
      <c r="N91" s="54" t="s">
        <v>1492</v>
      </c>
      <c r="O91" s="27" t="s">
        <v>5759</v>
      </c>
      <c r="P91" s="27" t="s">
        <v>17</v>
      </c>
      <c r="Q91" s="54">
        <v>390</v>
      </c>
      <c r="R91" s="52">
        <v>701368</v>
      </c>
      <c r="S91" s="53">
        <f t="shared" si="1"/>
        <v>273533520</v>
      </c>
      <c r="T91" s="54" t="s">
        <v>11</v>
      </c>
      <c r="U91" s="54" t="s">
        <v>912</v>
      </c>
    </row>
    <row r="92" spans="1:21" s="8" customFormat="1" ht="54" customHeight="1">
      <c r="A92" s="27"/>
      <c r="B92" s="55" t="s">
        <v>554</v>
      </c>
      <c r="C92" s="56"/>
      <c r="D92" s="56" t="s">
        <v>1565</v>
      </c>
      <c r="E92" s="56"/>
      <c r="F92" s="56" t="s">
        <v>1563</v>
      </c>
      <c r="G92" s="54" t="s">
        <v>1566</v>
      </c>
      <c r="H92" s="54" t="s">
        <v>1564</v>
      </c>
      <c r="I92" s="27" t="s">
        <v>1567</v>
      </c>
      <c r="J92" s="54" t="s">
        <v>203</v>
      </c>
      <c r="K92" s="51">
        <v>2025</v>
      </c>
      <c r="L92" s="54" t="s">
        <v>10</v>
      </c>
      <c r="M92" s="54" t="s">
        <v>204</v>
      </c>
      <c r="N92" s="54" t="s">
        <v>204</v>
      </c>
      <c r="O92" s="27" t="s">
        <v>5750</v>
      </c>
      <c r="P92" s="27" t="s">
        <v>14</v>
      </c>
      <c r="Q92" s="54">
        <v>41600</v>
      </c>
      <c r="R92" s="52">
        <v>2773</v>
      </c>
      <c r="S92" s="53">
        <f t="shared" si="1"/>
        <v>115356800</v>
      </c>
      <c r="T92" s="54" t="s">
        <v>11</v>
      </c>
      <c r="U92" s="54" t="s">
        <v>912</v>
      </c>
    </row>
    <row r="93" spans="1:21" s="8" customFormat="1" ht="54" customHeight="1">
      <c r="A93" s="27"/>
      <c r="B93" s="55" t="s">
        <v>558</v>
      </c>
      <c r="C93" s="56"/>
      <c r="D93" s="56" t="s">
        <v>1569</v>
      </c>
      <c r="E93" s="56"/>
      <c r="F93" s="56" t="s">
        <v>1384</v>
      </c>
      <c r="G93" s="54" t="s">
        <v>1570</v>
      </c>
      <c r="H93" s="54" t="s">
        <v>1568</v>
      </c>
      <c r="I93" s="27" t="s">
        <v>1571</v>
      </c>
      <c r="J93" s="54" t="s">
        <v>203</v>
      </c>
      <c r="K93" s="51">
        <v>2025</v>
      </c>
      <c r="L93" s="54" t="s">
        <v>10</v>
      </c>
      <c r="M93" s="54" t="s">
        <v>204</v>
      </c>
      <c r="N93" s="54" t="s">
        <v>204</v>
      </c>
      <c r="O93" s="27" t="s">
        <v>5760</v>
      </c>
      <c r="P93" s="27" t="s">
        <v>14</v>
      </c>
      <c r="Q93" s="54">
        <v>12750</v>
      </c>
      <c r="R93" s="52">
        <v>921</v>
      </c>
      <c r="S93" s="53">
        <f t="shared" si="1"/>
        <v>11742750</v>
      </c>
      <c r="T93" s="54" t="s">
        <v>11</v>
      </c>
      <c r="U93" s="54" t="s">
        <v>912</v>
      </c>
    </row>
    <row r="94" spans="1:21" s="8" customFormat="1" ht="54" customHeight="1">
      <c r="A94" s="27"/>
      <c r="B94" s="55" t="s">
        <v>562</v>
      </c>
      <c r="C94" s="56"/>
      <c r="D94" s="56" t="s">
        <v>1574</v>
      </c>
      <c r="E94" s="56"/>
      <c r="F94" s="56" t="s">
        <v>1572</v>
      </c>
      <c r="G94" s="54" t="s">
        <v>1575</v>
      </c>
      <c r="H94" s="54" t="s">
        <v>1573</v>
      </c>
      <c r="I94" s="27" t="s">
        <v>1576</v>
      </c>
      <c r="J94" s="54" t="s">
        <v>203</v>
      </c>
      <c r="K94" s="51">
        <v>2025</v>
      </c>
      <c r="L94" s="54" t="s">
        <v>10</v>
      </c>
      <c r="M94" s="54" t="s">
        <v>204</v>
      </c>
      <c r="N94" s="54" t="s">
        <v>204</v>
      </c>
      <c r="O94" s="27" t="s">
        <v>5761</v>
      </c>
      <c r="P94" s="27" t="s">
        <v>14</v>
      </c>
      <c r="Q94" s="54">
        <v>13000</v>
      </c>
      <c r="R94" s="52">
        <v>1795</v>
      </c>
      <c r="S94" s="53">
        <f t="shared" si="1"/>
        <v>23335000</v>
      </c>
      <c r="T94" s="54" t="s">
        <v>11</v>
      </c>
      <c r="U94" s="54" t="s">
        <v>912</v>
      </c>
    </row>
    <row r="95" spans="1:21" s="8" customFormat="1" ht="54" customHeight="1">
      <c r="A95" s="27"/>
      <c r="B95" s="55" t="s">
        <v>566</v>
      </c>
      <c r="C95" s="56"/>
      <c r="D95" s="56" t="s">
        <v>1579</v>
      </c>
      <c r="E95" s="56"/>
      <c r="F95" s="56" t="s">
        <v>1577</v>
      </c>
      <c r="G95" s="54" t="s">
        <v>1580</v>
      </c>
      <c r="H95" s="54" t="s">
        <v>1578</v>
      </c>
      <c r="I95" s="27" t="s">
        <v>1581</v>
      </c>
      <c r="J95" s="54" t="s">
        <v>203</v>
      </c>
      <c r="K95" s="51">
        <v>2025</v>
      </c>
      <c r="L95" s="54" t="s">
        <v>10</v>
      </c>
      <c r="M95" s="54" t="s">
        <v>204</v>
      </c>
      <c r="N95" s="54" t="s">
        <v>204</v>
      </c>
      <c r="O95" s="27" t="s">
        <v>5762</v>
      </c>
      <c r="P95" s="27" t="s">
        <v>14</v>
      </c>
      <c r="Q95" s="54">
        <v>39600</v>
      </c>
      <c r="R95" s="52">
        <v>2150</v>
      </c>
      <c r="S95" s="53">
        <f t="shared" si="1"/>
        <v>85140000</v>
      </c>
      <c r="T95" s="54" t="s">
        <v>11</v>
      </c>
      <c r="U95" s="54" t="s">
        <v>912</v>
      </c>
    </row>
    <row r="96" spans="1:21" s="8" customFormat="1" ht="54" customHeight="1">
      <c r="A96" s="27"/>
      <c r="B96" s="55" t="s">
        <v>570</v>
      </c>
      <c r="C96" s="56"/>
      <c r="D96" s="56" t="s">
        <v>1583</v>
      </c>
      <c r="E96" s="56"/>
      <c r="F96" s="56" t="s">
        <v>1419</v>
      </c>
      <c r="G96" s="54" t="s">
        <v>1584</v>
      </c>
      <c r="H96" s="54" t="s">
        <v>1582</v>
      </c>
      <c r="I96" s="27" t="s">
        <v>1585</v>
      </c>
      <c r="J96" s="54" t="s">
        <v>203</v>
      </c>
      <c r="K96" s="51">
        <v>2025</v>
      </c>
      <c r="L96" s="54" t="s">
        <v>10</v>
      </c>
      <c r="M96" s="54" t="s">
        <v>204</v>
      </c>
      <c r="N96" s="54" t="s">
        <v>204</v>
      </c>
      <c r="O96" s="27" t="s">
        <v>5763</v>
      </c>
      <c r="P96" s="27" t="s">
        <v>14</v>
      </c>
      <c r="Q96" s="54">
        <v>29700</v>
      </c>
      <c r="R96" s="52">
        <v>1795</v>
      </c>
      <c r="S96" s="53">
        <f t="shared" si="1"/>
        <v>53311500</v>
      </c>
      <c r="T96" s="54" t="s">
        <v>11</v>
      </c>
      <c r="U96" s="54" t="s">
        <v>912</v>
      </c>
    </row>
    <row r="97" spans="1:21" s="8" customFormat="1" ht="54" customHeight="1">
      <c r="A97" s="27"/>
      <c r="B97" s="55" t="s">
        <v>574</v>
      </c>
      <c r="C97" s="56"/>
      <c r="D97" s="56" t="s">
        <v>1588</v>
      </c>
      <c r="E97" s="56"/>
      <c r="F97" s="56" t="s">
        <v>1586</v>
      </c>
      <c r="G97" s="54" t="s">
        <v>1589</v>
      </c>
      <c r="H97" s="54" t="s">
        <v>1587</v>
      </c>
      <c r="I97" s="27" t="s">
        <v>1590</v>
      </c>
      <c r="J97" s="54" t="s">
        <v>203</v>
      </c>
      <c r="K97" s="51">
        <v>2025</v>
      </c>
      <c r="L97" s="54" t="s">
        <v>10</v>
      </c>
      <c r="M97" s="54" t="s">
        <v>204</v>
      </c>
      <c r="N97" s="54" t="s">
        <v>204</v>
      </c>
      <c r="O97" s="27" t="s">
        <v>5764</v>
      </c>
      <c r="P97" s="27" t="s">
        <v>14</v>
      </c>
      <c r="Q97" s="54">
        <v>11900</v>
      </c>
      <c r="R97" s="52">
        <v>4550</v>
      </c>
      <c r="S97" s="53">
        <f t="shared" si="1"/>
        <v>54145000</v>
      </c>
      <c r="T97" s="54" t="s">
        <v>11</v>
      </c>
      <c r="U97" s="54" t="s">
        <v>912</v>
      </c>
    </row>
    <row r="98" spans="1:21" s="8" customFormat="1" ht="54" customHeight="1">
      <c r="A98" s="27"/>
      <c r="B98" s="55" t="s">
        <v>578</v>
      </c>
      <c r="C98" s="56"/>
      <c r="D98" s="56" t="s">
        <v>1593</v>
      </c>
      <c r="E98" s="56"/>
      <c r="F98" s="56" t="s">
        <v>1591</v>
      </c>
      <c r="G98" s="54" t="s">
        <v>1594</v>
      </c>
      <c r="H98" s="54" t="s">
        <v>1592</v>
      </c>
      <c r="I98" s="27" t="s">
        <v>1595</v>
      </c>
      <c r="J98" s="54" t="s">
        <v>203</v>
      </c>
      <c r="K98" s="51">
        <v>2025</v>
      </c>
      <c r="L98" s="54" t="s">
        <v>10</v>
      </c>
      <c r="M98" s="54" t="s">
        <v>204</v>
      </c>
      <c r="N98" s="54" t="s">
        <v>204</v>
      </c>
      <c r="O98" s="27" t="s">
        <v>5765</v>
      </c>
      <c r="P98" s="27" t="s">
        <v>14</v>
      </c>
      <c r="Q98" s="54">
        <v>3400</v>
      </c>
      <c r="R98" s="52">
        <v>3950</v>
      </c>
      <c r="S98" s="53">
        <f t="shared" si="1"/>
        <v>13430000</v>
      </c>
      <c r="T98" s="54" t="s">
        <v>11</v>
      </c>
      <c r="U98" s="54" t="s">
        <v>912</v>
      </c>
    </row>
    <row r="99" spans="1:21" s="8" customFormat="1" ht="54" customHeight="1">
      <c r="A99" s="27"/>
      <c r="B99" s="55" t="s">
        <v>582</v>
      </c>
      <c r="C99" s="56"/>
      <c r="D99" s="56" t="s">
        <v>1597</v>
      </c>
      <c r="E99" s="56"/>
      <c r="F99" s="56" t="s">
        <v>1424</v>
      </c>
      <c r="G99" s="54" t="s">
        <v>1598</v>
      </c>
      <c r="H99" s="54" t="s">
        <v>1596</v>
      </c>
      <c r="I99" s="27" t="s">
        <v>1599</v>
      </c>
      <c r="J99" s="54" t="s">
        <v>203</v>
      </c>
      <c r="K99" s="51">
        <v>2025</v>
      </c>
      <c r="L99" s="54" t="s">
        <v>10</v>
      </c>
      <c r="M99" s="54" t="s">
        <v>204</v>
      </c>
      <c r="N99" s="54" t="s">
        <v>204</v>
      </c>
      <c r="O99" s="27" t="s">
        <v>275</v>
      </c>
      <c r="P99" s="27" t="s">
        <v>14</v>
      </c>
      <c r="Q99" s="54">
        <v>3600</v>
      </c>
      <c r="R99" s="52">
        <v>17300</v>
      </c>
      <c r="S99" s="53">
        <f t="shared" si="1"/>
        <v>62280000</v>
      </c>
      <c r="T99" s="54" t="s">
        <v>11</v>
      </c>
      <c r="U99" s="54" t="s">
        <v>912</v>
      </c>
    </row>
    <row r="100" spans="1:21" s="8" customFormat="1" ht="54" customHeight="1">
      <c r="A100" s="27"/>
      <c r="B100" s="55" t="s">
        <v>586</v>
      </c>
      <c r="C100" s="56"/>
      <c r="D100" s="56" t="s">
        <v>1601</v>
      </c>
      <c r="E100" s="56"/>
      <c r="F100" s="56" t="s">
        <v>64</v>
      </c>
      <c r="G100" s="54" t="s">
        <v>1602</v>
      </c>
      <c r="H100" s="54" t="s">
        <v>1600</v>
      </c>
      <c r="I100" s="27" t="s">
        <v>1603</v>
      </c>
      <c r="J100" s="54" t="s">
        <v>203</v>
      </c>
      <c r="K100" s="51">
        <v>2025</v>
      </c>
      <c r="L100" s="54" t="s">
        <v>10</v>
      </c>
      <c r="M100" s="54" t="s">
        <v>204</v>
      </c>
      <c r="N100" s="54" t="s">
        <v>204</v>
      </c>
      <c r="O100" s="27" t="s">
        <v>5760</v>
      </c>
      <c r="P100" s="27" t="s">
        <v>14</v>
      </c>
      <c r="Q100" s="54">
        <v>3000</v>
      </c>
      <c r="R100" s="52">
        <v>1550</v>
      </c>
      <c r="S100" s="53">
        <f t="shared" si="1"/>
        <v>4650000</v>
      </c>
      <c r="T100" s="54" t="s">
        <v>11</v>
      </c>
      <c r="U100" s="54" t="s">
        <v>912</v>
      </c>
    </row>
    <row r="101" spans="1:21" s="8" customFormat="1" ht="54" customHeight="1">
      <c r="A101" s="27"/>
      <c r="B101" s="55" t="s">
        <v>590</v>
      </c>
      <c r="C101" s="56"/>
      <c r="D101" s="56" t="s">
        <v>1606</v>
      </c>
      <c r="E101" s="56"/>
      <c r="F101" s="56" t="s">
        <v>1604</v>
      </c>
      <c r="G101" s="54" t="s">
        <v>1607</v>
      </c>
      <c r="H101" s="54" t="s">
        <v>1605</v>
      </c>
      <c r="I101" s="27" t="s">
        <v>1608</v>
      </c>
      <c r="J101" s="54" t="s">
        <v>203</v>
      </c>
      <c r="K101" s="51">
        <v>2025</v>
      </c>
      <c r="L101" s="54" t="s">
        <v>10</v>
      </c>
      <c r="M101" s="54" t="s">
        <v>204</v>
      </c>
      <c r="N101" s="54" t="s">
        <v>204</v>
      </c>
      <c r="O101" s="27" t="s">
        <v>5766</v>
      </c>
      <c r="P101" s="27" t="s">
        <v>14</v>
      </c>
      <c r="Q101" s="54">
        <v>8400</v>
      </c>
      <c r="R101" s="52">
        <v>1810</v>
      </c>
      <c r="S101" s="53">
        <f t="shared" si="1"/>
        <v>15204000</v>
      </c>
      <c r="T101" s="54" t="s">
        <v>11</v>
      </c>
      <c r="U101" s="54" t="s">
        <v>912</v>
      </c>
    </row>
    <row r="102" spans="1:21" s="8" customFormat="1" ht="54" customHeight="1">
      <c r="A102" s="27"/>
      <c r="B102" s="55" t="s">
        <v>594</v>
      </c>
      <c r="C102" s="56"/>
      <c r="D102" s="56" t="s">
        <v>1611</v>
      </c>
      <c r="E102" s="56"/>
      <c r="F102" s="56" t="s">
        <v>1609</v>
      </c>
      <c r="G102" s="54" t="s">
        <v>1612</v>
      </c>
      <c r="H102" s="54" t="s">
        <v>1610</v>
      </c>
      <c r="I102" s="27" t="s">
        <v>1613</v>
      </c>
      <c r="J102" s="54" t="s">
        <v>203</v>
      </c>
      <c r="K102" s="51">
        <v>2025</v>
      </c>
      <c r="L102" s="54" t="s">
        <v>10</v>
      </c>
      <c r="M102" s="54" t="s">
        <v>204</v>
      </c>
      <c r="N102" s="54" t="s">
        <v>204</v>
      </c>
      <c r="O102" s="27" t="s">
        <v>5767</v>
      </c>
      <c r="P102" s="27" t="s">
        <v>14</v>
      </c>
      <c r="Q102" s="54">
        <v>11000</v>
      </c>
      <c r="R102" s="52">
        <v>2950</v>
      </c>
      <c r="S102" s="53">
        <f t="shared" si="1"/>
        <v>32450000</v>
      </c>
      <c r="T102" s="54" t="s">
        <v>11</v>
      </c>
      <c r="U102" s="54" t="s">
        <v>912</v>
      </c>
    </row>
    <row r="103" spans="1:21" s="8" customFormat="1" ht="54" customHeight="1">
      <c r="A103" s="27"/>
      <c r="B103" s="55" t="s">
        <v>598</v>
      </c>
      <c r="C103" s="56"/>
      <c r="D103" s="56" t="s">
        <v>1616</v>
      </c>
      <c r="E103" s="56"/>
      <c r="F103" s="56" t="s">
        <v>1614</v>
      </c>
      <c r="G103" s="54" t="s">
        <v>1617</v>
      </c>
      <c r="H103" s="54" t="s">
        <v>1615</v>
      </c>
      <c r="I103" s="27" t="s">
        <v>1618</v>
      </c>
      <c r="J103" s="54" t="s">
        <v>203</v>
      </c>
      <c r="K103" s="51">
        <v>2025</v>
      </c>
      <c r="L103" s="54" t="s">
        <v>10</v>
      </c>
      <c r="M103" s="54" t="s">
        <v>204</v>
      </c>
      <c r="N103" s="54" t="s">
        <v>204</v>
      </c>
      <c r="O103" s="27" t="s">
        <v>5762</v>
      </c>
      <c r="P103" s="27" t="s">
        <v>14</v>
      </c>
      <c r="Q103" s="54">
        <v>30600</v>
      </c>
      <c r="R103" s="52">
        <v>3130</v>
      </c>
      <c r="S103" s="53">
        <f t="shared" si="1"/>
        <v>95778000</v>
      </c>
      <c r="T103" s="54" t="s">
        <v>11</v>
      </c>
      <c r="U103" s="54" t="s">
        <v>912</v>
      </c>
    </row>
    <row r="104" spans="1:21" s="8" customFormat="1" ht="54" customHeight="1">
      <c r="A104" s="27"/>
      <c r="B104" s="55" t="s">
        <v>602</v>
      </c>
      <c r="C104" s="56"/>
      <c r="D104" s="56" t="s">
        <v>1620</v>
      </c>
      <c r="E104" s="56"/>
      <c r="F104" s="56" t="s">
        <v>1374</v>
      </c>
      <c r="G104" s="54" t="s">
        <v>1621</v>
      </c>
      <c r="H104" s="54" t="s">
        <v>1619</v>
      </c>
      <c r="I104" s="27" t="s">
        <v>1622</v>
      </c>
      <c r="J104" s="54" t="s">
        <v>203</v>
      </c>
      <c r="K104" s="51">
        <v>2025</v>
      </c>
      <c r="L104" s="54" t="s">
        <v>10</v>
      </c>
      <c r="M104" s="54" t="s">
        <v>204</v>
      </c>
      <c r="N104" s="54" t="s">
        <v>204</v>
      </c>
      <c r="O104" s="27" t="s">
        <v>5768</v>
      </c>
      <c r="P104" s="27" t="s">
        <v>14</v>
      </c>
      <c r="Q104" s="54">
        <v>11700</v>
      </c>
      <c r="R104" s="52">
        <v>2060</v>
      </c>
      <c r="S104" s="53">
        <f t="shared" si="1"/>
        <v>24102000</v>
      </c>
      <c r="T104" s="54" t="s">
        <v>11</v>
      </c>
      <c r="U104" s="54" t="s">
        <v>912</v>
      </c>
    </row>
    <row r="105" spans="1:21" s="8" customFormat="1" ht="54" customHeight="1">
      <c r="A105" s="27"/>
      <c r="B105" s="55" t="s">
        <v>605</v>
      </c>
      <c r="C105" s="56"/>
      <c r="D105" s="56" t="s">
        <v>1625</v>
      </c>
      <c r="E105" s="56"/>
      <c r="F105" s="56" t="s">
        <v>1623</v>
      </c>
      <c r="G105" s="54" t="s">
        <v>1626</v>
      </c>
      <c r="H105" s="54" t="s">
        <v>1624</v>
      </c>
      <c r="I105" s="27" t="s">
        <v>1627</v>
      </c>
      <c r="J105" s="54" t="s">
        <v>203</v>
      </c>
      <c r="K105" s="51">
        <v>2025</v>
      </c>
      <c r="L105" s="54" t="s">
        <v>10</v>
      </c>
      <c r="M105" s="54" t="s">
        <v>204</v>
      </c>
      <c r="N105" s="54" t="s">
        <v>204</v>
      </c>
      <c r="O105" s="27" t="s">
        <v>5744</v>
      </c>
      <c r="P105" s="27" t="s">
        <v>14</v>
      </c>
      <c r="Q105" s="54">
        <v>2400</v>
      </c>
      <c r="R105" s="52">
        <v>24625</v>
      </c>
      <c r="S105" s="53">
        <f t="shared" si="1"/>
        <v>59100000</v>
      </c>
      <c r="T105" s="54" t="s">
        <v>11</v>
      </c>
      <c r="U105" s="54" t="s">
        <v>912</v>
      </c>
    </row>
    <row r="106" spans="1:21" s="8" customFormat="1" ht="54" customHeight="1">
      <c r="A106" s="27"/>
      <c r="B106" s="55" t="s">
        <v>608</v>
      </c>
      <c r="C106" s="56"/>
      <c r="D106" s="56" t="s">
        <v>1630</v>
      </c>
      <c r="E106" s="56"/>
      <c r="F106" s="56" t="s">
        <v>1628</v>
      </c>
      <c r="G106" s="54" t="s">
        <v>1631</v>
      </c>
      <c r="H106" s="54" t="s">
        <v>1629</v>
      </c>
      <c r="I106" s="27" t="s">
        <v>1632</v>
      </c>
      <c r="J106" s="54" t="s">
        <v>203</v>
      </c>
      <c r="K106" s="51">
        <v>2025</v>
      </c>
      <c r="L106" s="54" t="s">
        <v>10</v>
      </c>
      <c r="M106" s="54" t="s">
        <v>204</v>
      </c>
      <c r="N106" s="54" t="s">
        <v>204</v>
      </c>
      <c r="O106" s="27" t="s">
        <v>5762</v>
      </c>
      <c r="P106" s="27" t="s">
        <v>14</v>
      </c>
      <c r="Q106" s="54">
        <v>4200</v>
      </c>
      <c r="R106" s="52">
        <v>10400</v>
      </c>
      <c r="S106" s="53">
        <f t="shared" si="1"/>
        <v>43680000</v>
      </c>
      <c r="T106" s="54" t="s">
        <v>11</v>
      </c>
      <c r="U106" s="54" t="s">
        <v>912</v>
      </c>
    </row>
    <row r="107" spans="1:21" s="8" customFormat="1" ht="54" customHeight="1">
      <c r="A107" s="27"/>
      <c r="B107" s="55" t="s">
        <v>611</v>
      </c>
      <c r="C107" s="56"/>
      <c r="D107" s="56" t="s">
        <v>1635</v>
      </c>
      <c r="E107" s="56"/>
      <c r="F107" s="56" t="s">
        <v>1633</v>
      </c>
      <c r="G107" s="54" t="s">
        <v>1636</v>
      </c>
      <c r="H107" s="54" t="s">
        <v>1634</v>
      </c>
      <c r="I107" s="27" t="s">
        <v>1637</v>
      </c>
      <c r="J107" s="54" t="s">
        <v>203</v>
      </c>
      <c r="K107" s="51">
        <v>2025</v>
      </c>
      <c r="L107" s="54" t="s">
        <v>10</v>
      </c>
      <c r="M107" s="54" t="s">
        <v>204</v>
      </c>
      <c r="N107" s="54" t="s">
        <v>204</v>
      </c>
      <c r="O107" s="27" t="s">
        <v>5744</v>
      </c>
      <c r="P107" s="27" t="s">
        <v>14</v>
      </c>
      <c r="Q107" s="54">
        <v>1500</v>
      </c>
      <c r="R107" s="52">
        <v>28550</v>
      </c>
      <c r="S107" s="53">
        <f t="shared" si="1"/>
        <v>42825000</v>
      </c>
      <c r="T107" s="54" t="s">
        <v>11</v>
      </c>
      <c r="U107" s="54" t="s">
        <v>912</v>
      </c>
    </row>
    <row r="108" spans="1:21" s="8" customFormat="1" ht="54" customHeight="1">
      <c r="A108" s="27"/>
      <c r="B108" s="55" t="s">
        <v>614</v>
      </c>
      <c r="C108" s="56"/>
      <c r="D108" s="56" t="s">
        <v>1639</v>
      </c>
      <c r="E108" s="56"/>
      <c r="F108" s="56" t="s">
        <v>1409</v>
      </c>
      <c r="G108" s="54" t="s">
        <v>1640</v>
      </c>
      <c r="H108" s="54" t="s">
        <v>1638</v>
      </c>
      <c r="I108" s="27" t="s">
        <v>1641</v>
      </c>
      <c r="J108" s="54" t="s">
        <v>203</v>
      </c>
      <c r="K108" s="51">
        <v>2025</v>
      </c>
      <c r="L108" s="54" t="s">
        <v>10</v>
      </c>
      <c r="M108" s="54" t="s">
        <v>204</v>
      </c>
      <c r="N108" s="54" t="s">
        <v>204</v>
      </c>
      <c r="O108" s="27" t="s">
        <v>5748</v>
      </c>
      <c r="P108" s="27" t="s">
        <v>14</v>
      </c>
      <c r="Q108" s="54">
        <v>4500</v>
      </c>
      <c r="R108" s="52">
        <v>16950</v>
      </c>
      <c r="S108" s="53">
        <f t="shared" si="1"/>
        <v>76275000</v>
      </c>
      <c r="T108" s="54" t="s">
        <v>11</v>
      </c>
      <c r="U108" s="54" t="s">
        <v>912</v>
      </c>
    </row>
    <row r="109" spans="1:21" s="8" customFormat="1" ht="54" customHeight="1">
      <c r="A109" s="27"/>
      <c r="B109" s="55" t="s">
        <v>618</v>
      </c>
      <c r="C109" s="56"/>
      <c r="D109" s="56" t="s">
        <v>1644</v>
      </c>
      <c r="E109" s="56"/>
      <c r="F109" s="56" t="s">
        <v>1642</v>
      </c>
      <c r="G109" s="54" t="s">
        <v>1645</v>
      </c>
      <c r="H109" s="54" t="s">
        <v>1643</v>
      </c>
      <c r="I109" s="27" t="s">
        <v>1646</v>
      </c>
      <c r="J109" s="54" t="s">
        <v>203</v>
      </c>
      <c r="K109" s="51">
        <v>2025</v>
      </c>
      <c r="L109" s="54" t="s">
        <v>10</v>
      </c>
      <c r="M109" s="54" t="s">
        <v>204</v>
      </c>
      <c r="N109" s="54" t="s">
        <v>204</v>
      </c>
      <c r="O109" s="27" t="s">
        <v>5746</v>
      </c>
      <c r="P109" s="27" t="s">
        <v>14</v>
      </c>
      <c r="Q109" s="54">
        <v>11200</v>
      </c>
      <c r="R109" s="52">
        <v>38650</v>
      </c>
      <c r="S109" s="53">
        <f t="shared" si="1"/>
        <v>432880000</v>
      </c>
      <c r="T109" s="54" t="s">
        <v>11</v>
      </c>
      <c r="U109" s="54" t="s">
        <v>912</v>
      </c>
    </row>
    <row r="110" spans="1:21" s="8" customFormat="1" ht="54" customHeight="1">
      <c r="A110" s="27"/>
      <c r="B110" s="55" t="s">
        <v>622</v>
      </c>
      <c r="C110" s="56"/>
      <c r="D110" s="56" t="s">
        <v>1649</v>
      </c>
      <c r="E110" s="56"/>
      <c r="F110" s="56" t="s">
        <v>1647</v>
      </c>
      <c r="G110" s="54" t="s">
        <v>1650</v>
      </c>
      <c r="H110" s="54" t="s">
        <v>1648</v>
      </c>
      <c r="I110" s="27" t="s">
        <v>1651</v>
      </c>
      <c r="J110" s="54" t="s">
        <v>203</v>
      </c>
      <c r="K110" s="51">
        <v>2025</v>
      </c>
      <c r="L110" s="54" t="s">
        <v>10</v>
      </c>
      <c r="M110" s="54" t="s">
        <v>204</v>
      </c>
      <c r="N110" s="54" t="s">
        <v>204</v>
      </c>
      <c r="O110" s="27" t="s">
        <v>5769</v>
      </c>
      <c r="P110" s="27" t="s">
        <v>14</v>
      </c>
      <c r="Q110" s="54">
        <v>4550</v>
      </c>
      <c r="R110" s="52">
        <v>9150</v>
      </c>
      <c r="S110" s="53">
        <f t="shared" si="1"/>
        <v>41632500</v>
      </c>
      <c r="T110" s="54" t="s">
        <v>11</v>
      </c>
      <c r="U110" s="54" t="s">
        <v>912</v>
      </c>
    </row>
    <row r="111" spans="1:21" s="8" customFormat="1" ht="54" customHeight="1">
      <c r="A111" s="27"/>
      <c r="B111" s="55" t="s">
        <v>626</v>
      </c>
      <c r="C111" s="56"/>
      <c r="D111" s="56" t="s">
        <v>1654</v>
      </c>
      <c r="E111" s="56"/>
      <c r="F111" s="56" t="s">
        <v>1652</v>
      </c>
      <c r="G111" s="54" t="s">
        <v>1655</v>
      </c>
      <c r="H111" s="54" t="s">
        <v>1653</v>
      </c>
      <c r="I111" s="27" t="s">
        <v>1656</v>
      </c>
      <c r="J111" s="54" t="s">
        <v>203</v>
      </c>
      <c r="K111" s="51">
        <v>2025</v>
      </c>
      <c r="L111" s="54" t="s">
        <v>10</v>
      </c>
      <c r="M111" s="54" t="s">
        <v>204</v>
      </c>
      <c r="N111" s="54" t="s">
        <v>204</v>
      </c>
      <c r="O111" s="27" t="s">
        <v>280</v>
      </c>
      <c r="P111" s="27" t="s">
        <v>14</v>
      </c>
      <c r="Q111" s="54">
        <v>1200</v>
      </c>
      <c r="R111" s="52">
        <v>15550</v>
      </c>
      <c r="S111" s="53">
        <f t="shared" si="1"/>
        <v>18660000</v>
      </c>
      <c r="T111" s="54" t="s">
        <v>11</v>
      </c>
      <c r="U111" s="54" t="s">
        <v>912</v>
      </c>
    </row>
    <row r="112" spans="1:21" s="8" customFormat="1" ht="54" customHeight="1">
      <c r="A112" s="27"/>
      <c r="B112" s="55" t="s">
        <v>630</v>
      </c>
      <c r="C112" s="56"/>
      <c r="D112" s="56" t="s">
        <v>1658</v>
      </c>
      <c r="E112" s="56"/>
      <c r="F112" s="56" t="s">
        <v>1414</v>
      </c>
      <c r="G112" s="54" t="s">
        <v>1659</v>
      </c>
      <c r="H112" s="54" t="s">
        <v>1657</v>
      </c>
      <c r="I112" s="27" t="s">
        <v>1660</v>
      </c>
      <c r="J112" s="54" t="s">
        <v>203</v>
      </c>
      <c r="K112" s="51">
        <v>2025</v>
      </c>
      <c r="L112" s="54" t="s">
        <v>10</v>
      </c>
      <c r="M112" s="54" t="s">
        <v>204</v>
      </c>
      <c r="N112" s="54" t="s">
        <v>204</v>
      </c>
      <c r="O112" s="27" t="s">
        <v>5744</v>
      </c>
      <c r="P112" s="27" t="s">
        <v>14</v>
      </c>
      <c r="Q112" s="54">
        <v>3300</v>
      </c>
      <c r="R112" s="52">
        <v>25112</v>
      </c>
      <c r="S112" s="53">
        <f t="shared" si="1"/>
        <v>82869600</v>
      </c>
      <c r="T112" s="54" t="s">
        <v>11</v>
      </c>
      <c r="U112" s="54" t="s">
        <v>912</v>
      </c>
    </row>
    <row r="113" spans="1:21" s="8" customFormat="1" ht="54" customHeight="1">
      <c r="A113" s="27"/>
      <c r="B113" s="55" t="s">
        <v>631</v>
      </c>
      <c r="C113" s="56"/>
      <c r="D113" s="56" t="s">
        <v>1663</v>
      </c>
      <c r="E113" s="56"/>
      <c r="F113" s="56" t="s">
        <v>1661</v>
      </c>
      <c r="G113" s="54" t="s">
        <v>1664</v>
      </c>
      <c r="H113" s="54" t="s">
        <v>1662</v>
      </c>
      <c r="I113" s="27" t="s">
        <v>1665</v>
      </c>
      <c r="J113" s="54" t="s">
        <v>203</v>
      </c>
      <c r="K113" s="51">
        <v>2025</v>
      </c>
      <c r="L113" s="54" t="s">
        <v>10</v>
      </c>
      <c r="M113" s="54" t="s">
        <v>204</v>
      </c>
      <c r="N113" s="54" t="s">
        <v>204</v>
      </c>
      <c r="O113" s="27" t="s">
        <v>5746</v>
      </c>
      <c r="P113" s="27" t="s">
        <v>14</v>
      </c>
      <c r="Q113" s="54">
        <v>1600</v>
      </c>
      <c r="R113" s="52">
        <v>15560</v>
      </c>
      <c r="S113" s="53">
        <f t="shared" si="1"/>
        <v>24896000</v>
      </c>
      <c r="T113" s="54" t="s">
        <v>11</v>
      </c>
      <c r="U113" s="54" t="s">
        <v>912</v>
      </c>
    </row>
    <row r="114" spans="1:21" s="8" customFormat="1" ht="54" customHeight="1">
      <c r="A114" s="27"/>
      <c r="B114" s="55" t="s">
        <v>632</v>
      </c>
      <c r="C114" s="56"/>
      <c r="D114" s="56" t="s">
        <v>1668</v>
      </c>
      <c r="E114" s="56"/>
      <c r="F114" s="56" t="s">
        <v>1666</v>
      </c>
      <c r="G114" s="54" t="s">
        <v>1669</v>
      </c>
      <c r="H114" s="54" t="s">
        <v>1667</v>
      </c>
      <c r="I114" s="27" t="s">
        <v>1670</v>
      </c>
      <c r="J114" s="54" t="s">
        <v>203</v>
      </c>
      <c r="K114" s="51">
        <v>2025</v>
      </c>
      <c r="L114" s="54" t="s">
        <v>10</v>
      </c>
      <c r="M114" s="54" t="s">
        <v>204</v>
      </c>
      <c r="N114" s="54" t="s">
        <v>204</v>
      </c>
      <c r="O114" s="27" t="s">
        <v>1671</v>
      </c>
      <c r="P114" s="27" t="s">
        <v>1537</v>
      </c>
      <c r="Q114" s="54">
        <v>12</v>
      </c>
      <c r="R114" s="52">
        <v>741300</v>
      </c>
      <c r="S114" s="53">
        <f t="shared" si="1"/>
        <v>8895600</v>
      </c>
      <c r="T114" s="54" t="s">
        <v>11</v>
      </c>
      <c r="U114" s="54" t="s">
        <v>912</v>
      </c>
    </row>
    <row r="115" spans="1:21" s="8" customFormat="1" ht="54" customHeight="1">
      <c r="A115" s="27"/>
      <c r="B115" s="55" t="s">
        <v>633</v>
      </c>
      <c r="C115" s="56"/>
      <c r="D115" s="56" t="s">
        <v>1674</v>
      </c>
      <c r="E115" s="56"/>
      <c r="F115" s="56" t="s">
        <v>1672</v>
      </c>
      <c r="G115" s="54" t="s">
        <v>1675</v>
      </c>
      <c r="H115" s="54" t="s">
        <v>1673</v>
      </c>
      <c r="I115" s="27" t="s">
        <v>1676</v>
      </c>
      <c r="J115" s="54" t="s">
        <v>203</v>
      </c>
      <c r="K115" s="51">
        <v>2025</v>
      </c>
      <c r="L115" s="54" t="s">
        <v>10</v>
      </c>
      <c r="M115" s="54" t="s">
        <v>204</v>
      </c>
      <c r="N115" s="54" t="s">
        <v>204</v>
      </c>
      <c r="O115" s="27" t="s">
        <v>5770</v>
      </c>
      <c r="P115" s="27" t="s">
        <v>14</v>
      </c>
      <c r="Q115" s="54">
        <v>11600</v>
      </c>
      <c r="R115" s="52">
        <v>40550</v>
      </c>
      <c r="S115" s="53">
        <f t="shared" si="1"/>
        <v>470380000</v>
      </c>
      <c r="T115" s="54" t="s">
        <v>11</v>
      </c>
      <c r="U115" s="54" t="s">
        <v>912</v>
      </c>
    </row>
    <row r="116" spans="1:21" s="8" customFormat="1" ht="54" customHeight="1">
      <c r="A116" s="27"/>
      <c r="B116" s="55" t="s">
        <v>634</v>
      </c>
      <c r="C116" s="56"/>
      <c r="D116" s="56" t="s">
        <v>1679</v>
      </c>
      <c r="E116" s="56"/>
      <c r="F116" s="56" t="s">
        <v>1677</v>
      </c>
      <c r="G116" s="54" t="s">
        <v>1680</v>
      </c>
      <c r="H116" s="54" t="s">
        <v>1678</v>
      </c>
      <c r="I116" s="27" t="s">
        <v>1681</v>
      </c>
      <c r="J116" s="54" t="s">
        <v>203</v>
      </c>
      <c r="K116" s="51">
        <v>2025</v>
      </c>
      <c r="L116" s="54" t="s">
        <v>10</v>
      </c>
      <c r="M116" s="54" t="s">
        <v>204</v>
      </c>
      <c r="N116" s="54" t="s">
        <v>204</v>
      </c>
      <c r="O116" s="27" t="s">
        <v>5771</v>
      </c>
      <c r="P116" s="27" t="s">
        <v>9</v>
      </c>
      <c r="Q116" s="54">
        <v>500</v>
      </c>
      <c r="R116" s="52">
        <v>37438</v>
      </c>
      <c r="S116" s="53">
        <f t="shared" si="1"/>
        <v>18719000</v>
      </c>
      <c r="T116" s="54" t="s">
        <v>11</v>
      </c>
      <c r="U116" s="54" t="s">
        <v>912</v>
      </c>
    </row>
    <row r="117" spans="1:21" s="8" customFormat="1" ht="54" customHeight="1">
      <c r="A117" s="27"/>
      <c r="B117" s="55" t="s">
        <v>638</v>
      </c>
      <c r="C117" s="56"/>
      <c r="D117" s="56" t="s">
        <v>1684</v>
      </c>
      <c r="E117" s="56"/>
      <c r="F117" s="56" t="s">
        <v>1682</v>
      </c>
      <c r="G117" s="54" t="s">
        <v>1685</v>
      </c>
      <c r="H117" s="54" t="s">
        <v>1683</v>
      </c>
      <c r="I117" s="27" t="s">
        <v>1686</v>
      </c>
      <c r="J117" s="54" t="s">
        <v>203</v>
      </c>
      <c r="K117" s="51">
        <v>2025</v>
      </c>
      <c r="L117" s="54" t="s">
        <v>10</v>
      </c>
      <c r="M117" s="54" t="s">
        <v>204</v>
      </c>
      <c r="N117" s="54" t="s">
        <v>204</v>
      </c>
      <c r="O117" s="27" t="s">
        <v>5756</v>
      </c>
      <c r="P117" s="27" t="s">
        <v>9</v>
      </c>
      <c r="Q117" s="54">
        <v>615</v>
      </c>
      <c r="R117" s="52">
        <v>2188</v>
      </c>
      <c r="S117" s="53">
        <f t="shared" si="1"/>
        <v>1345620</v>
      </c>
      <c r="T117" s="54" t="s">
        <v>11</v>
      </c>
      <c r="U117" s="54" t="s">
        <v>912</v>
      </c>
    </row>
    <row r="118" spans="1:21" s="8" customFormat="1" ht="54" customHeight="1">
      <c r="A118" s="27"/>
      <c r="B118" s="55" t="s">
        <v>642</v>
      </c>
      <c r="C118" s="56"/>
      <c r="D118" s="56" t="s">
        <v>1689</v>
      </c>
      <c r="E118" s="56"/>
      <c r="F118" s="56" t="s">
        <v>1687</v>
      </c>
      <c r="G118" s="54" t="s">
        <v>1690</v>
      </c>
      <c r="H118" s="54" t="s">
        <v>1688</v>
      </c>
      <c r="I118" s="27" t="s">
        <v>1691</v>
      </c>
      <c r="J118" s="54" t="s">
        <v>203</v>
      </c>
      <c r="K118" s="51">
        <v>2025</v>
      </c>
      <c r="L118" s="54" t="s">
        <v>10</v>
      </c>
      <c r="M118" s="54" t="s">
        <v>204</v>
      </c>
      <c r="N118" s="54" t="s">
        <v>204</v>
      </c>
      <c r="O118" s="27" t="s">
        <v>285</v>
      </c>
      <c r="P118" s="27" t="s">
        <v>14</v>
      </c>
      <c r="Q118" s="54">
        <v>2500</v>
      </c>
      <c r="R118" s="52">
        <v>47150</v>
      </c>
      <c r="S118" s="53">
        <f t="shared" si="1"/>
        <v>117875000</v>
      </c>
      <c r="T118" s="54" t="s">
        <v>11</v>
      </c>
      <c r="U118" s="54" t="s">
        <v>912</v>
      </c>
    </row>
    <row r="119" spans="1:21" s="8" customFormat="1" ht="54" customHeight="1">
      <c r="A119" s="27"/>
      <c r="B119" s="55" t="s">
        <v>646</v>
      </c>
      <c r="C119" s="56"/>
      <c r="D119" s="56" t="s">
        <v>1694</v>
      </c>
      <c r="E119" s="56"/>
      <c r="F119" s="56" t="s">
        <v>1692</v>
      </c>
      <c r="G119" s="54" t="s">
        <v>1695</v>
      </c>
      <c r="H119" s="54" t="s">
        <v>1693</v>
      </c>
      <c r="I119" s="27" t="s">
        <v>1696</v>
      </c>
      <c r="J119" s="54" t="s">
        <v>203</v>
      </c>
      <c r="K119" s="51">
        <v>2025</v>
      </c>
      <c r="L119" s="54" t="s">
        <v>10</v>
      </c>
      <c r="M119" s="54" t="s">
        <v>204</v>
      </c>
      <c r="N119" s="54" t="s">
        <v>204</v>
      </c>
      <c r="O119" s="27" t="s">
        <v>1697</v>
      </c>
      <c r="P119" s="27" t="s">
        <v>9</v>
      </c>
      <c r="Q119" s="54">
        <v>400</v>
      </c>
      <c r="R119" s="52">
        <v>165500</v>
      </c>
      <c r="S119" s="53">
        <f t="shared" si="1"/>
        <v>66200000</v>
      </c>
      <c r="T119" s="54" t="s">
        <v>11</v>
      </c>
      <c r="U119" s="54" t="s">
        <v>912</v>
      </c>
    </row>
    <row r="120" spans="1:21" s="8" customFormat="1" ht="54" customHeight="1">
      <c r="A120" s="27"/>
      <c r="B120" s="55" t="s">
        <v>650</v>
      </c>
      <c r="C120" s="56"/>
      <c r="D120" s="56" t="s">
        <v>1700</v>
      </c>
      <c r="E120" s="56"/>
      <c r="F120" s="56" t="s">
        <v>1698</v>
      </c>
      <c r="G120" s="54" t="s">
        <v>1701</v>
      </c>
      <c r="H120" s="54" t="s">
        <v>1699</v>
      </c>
      <c r="I120" s="27" t="s">
        <v>1702</v>
      </c>
      <c r="J120" s="54" t="s">
        <v>203</v>
      </c>
      <c r="K120" s="51">
        <v>2025</v>
      </c>
      <c r="L120" s="54" t="s">
        <v>10</v>
      </c>
      <c r="M120" s="54" t="s">
        <v>204</v>
      </c>
      <c r="N120" s="54" t="s">
        <v>204</v>
      </c>
      <c r="O120" s="27" t="s">
        <v>5772</v>
      </c>
      <c r="P120" s="27" t="s">
        <v>14</v>
      </c>
      <c r="Q120" s="54">
        <v>750</v>
      </c>
      <c r="R120" s="52">
        <v>112150</v>
      </c>
      <c r="S120" s="53">
        <f t="shared" si="1"/>
        <v>84112500</v>
      </c>
      <c r="T120" s="54" t="s">
        <v>11</v>
      </c>
      <c r="U120" s="54" t="s">
        <v>912</v>
      </c>
    </row>
    <row r="121" spans="1:21" s="8" customFormat="1" ht="54" customHeight="1">
      <c r="A121" s="27"/>
      <c r="B121" s="55" t="s">
        <v>654</v>
      </c>
      <c r="C121" s="56"/>
      <c r="D121" s="56" t="s">
        <v>1705</v>
      </c>
      <c r="E121" s="56"/>
      <c r="F121" s="56" t="s">
        <v>1703</v>
      </c>
      <c r="G121" s="54" t="s">
        <v>1706</v>
      </c>
      <c r="H121" s="54" t="s">
        <v>1704</v>
      </c>
      <c r="I121" s="27" t="s">
        <v>1707</v>
      </c>
      <c r="J121" s="54" t="s">
        <v>203</v>
      </c>
      <c r="K121" s="51">
        <v>2025</v>
      </c>
      <c r="L121" s="54" t="s">
        <v>10</v>
      </c>
      <c r="M121" s="54" t="s">
        <v>204</v>
      </c>
      <c r="N121" s="54" t="s">
        <v>204</v>
      </c>
      <c r="O121" s="27" t="s">
        <v>5773</v>
      </c>
      <c r="P121" s="27" t="s">
        <v>9</v>
      </c>
      <c r="Q121" s="54">
        <v>120</v>
      </c>
      <c r="R121" s="52">
        <v>166900</v>
      </c>
      <c r="S121" s="53">
        <f t="shared" si="1"/>
        <v>20028000</v>
      </c>
      <c r="T121" s="54" t="s">
        <v>11</v>
      </c>
      <c r="U121" s="54" t="s">
        <v>912</v>
      </c>
    </row>
    <row r="122" spans="1:21" s="8" customFormat="1" ht="54" customHeight="1">
      <c r="A122" s="27"/>
      <c r="B122" s="55" t="s">
        <v>658</v>
      </c>
      <c r="C122" s="56"/>
      <c r="D122" s="56" t="s">
        <v>1710</v>
      </c>
      <c r="E122" s="56"/>
      <c r="F122" s="56" t="s">
        <v>1708</v>
      </c>
      <c r="G122" s="54" t="s">
        <v>1711</v>
      </c>
      <c r="H122" s="54" t="s">
        <v>1709</v>
      </c>
      <c r="I122" s="27" t="s">
        <v>1712</v>
      </c>
      <c r="J122" s="54" t="s">
        <v>203</v>
      </c>
      <c r="K122" s="51">
        <v>2025</v>
      </c>
      <c r="L122" s="54" t="s">
        <v>10</v>
      </c>
      <c r="M122" s="54" t="s">
        <v>204</v>
      </c>
      <c r="N122" s="54" t="s">
        <v>204</v>
      </c>
      <c r="O122" s="27" t="s">
        <v>1713</v>
      </c>
      <c r="P122" s="27" t="s">
        <v>1537</v>
      </c>
      <c r="Q122" s="54">
        <v>300</v>
      </c>
      <c r="R122" s="52">
        <v>140100</v>
      </c>
      <c r="S122" s="53">
        <f t="shared" si="1"/>
        <v>42030000</v>
      </c>
      <c r="T122" s="54" t="s">
        <v>11</v>
      </c>
      <c r="U122" s="54" t="s">
        <v>912</v>
      </c>
    </row>
    <row r="123" spans="1:21" s="8" customFormat="1" ht="54" customHeight="1">
      <c r="A123" s="27"/>
      <c r="B123" s="55" t="s">
        <v>659</v>
      </c>
      <c r="C123" s="56"/>
      <c r="D123" s="56" t="s">
        <v>1716</v>
      </c>
      <c r="E123" s="56"/>
      <c r="F123" s="56" t="s">
        <v>1714</v>
      </c>
      <c r="G123" s="54" t="s">
        <v>1717</v>
      </c>
      <c r="H123" s="54" t="s">
        <v>1715</v>
      </c>
      <c r="I123" s="27" t="s">
        <v>1718</v>
      </c>
      <c r="J123" s="54" t="s">
        <v>203</v>
      </c>
      <c r="K123" s="51">
        <v>2025</v>
      </c>
      <c r="L123" s="54" t="s">
        <v>10</v>
      </c>
      <c r="M123" s="54" t="s">
        <v>204</v>
      </c>
      <c r="N123" s="54" t="s">
        <v>204</v>
      </c>
      <c r="O123" s="27" t="s">
        <v>5774</v>
      </c>
      <c r="P123" s="27" t="s">
        <v>9</v>
      </c>
      <c r="Q123" s="54">
        <v>144</v>
      </c>
      <c r="R123" s="52">
        <v>67900</v>
      </c>
      <c r="S123" s="53">
        <f t="shared" si="1"/>
        <v>9777600</v>
      </c>
      <c r="T123" s="54" t="s">
        <v>11</v>
      </c>
      <c r="U123" s="54" t="s">
        <v>912</v>
      </c>
    </row>
    <row r="124" spans="1:21" s="8" customFormat="1" ht="54" customHeight="1">
      <c r="A124" s="27"/>
      <c r="B124" s="55" t="s">
        <v>660</v>
      </c>
      <c r="C124" s="56"/>
      <c r="D124" s="56" t="s">
        <v>1721</v>
      </c>
      <c r="E124" s="56"/>
      <c r="F124" s="56" t="s">
        <v>1719</v>
      </c>
      <c r="G124" s="54" t="s">
        <v>1222</v>
      </c>
      <c r="H124" s="54" t="s">
        <v>1720</v>
      </c>
      <c r="I124" s="27" t="s">
        <v>1223</v>
      </c>
      <c r="J124" s="54" t="s">
        <v>203</v>
      </c>
      <c r="K124" s="51">
        <v>2025</v>
      </c>
      <c r="L124" s="54" t="s">
        <v>10</v>
      </c>
      <c r="M124" s="54" t="s">
        <v>1224</v>
      </c>
      <c r="N124" s="54" t="s">
        <v>1224</v>
      </c>
      <c r="O124" s="27" t="s">
        <v>5734</v>
      </c>
      <c r="P124" s="27" t="s">
        <v>17</v>
      </c>
      <c r="Q124" s="54">
        <v>10000</v>
      </c>
      <c r="R124" s="52">
        <v>342</v>
      </c>
      <c r="S124" s="53">
        <f t="shared" si="1"/>
        <v>3420000</v>
      </c>
      <c r="T124" s="54" t="s">
        <v>11</v>
      </c>
      <c r="U124" s="54" t="s">
        <v>912</v>
      </c>
    </row>
    <row r="125" spans="1:21" s="8" customFormat="1" ht="54" customHeight="1">
      <c r="A125" s="27"/>
      <c r="B125" s="55" t="s">
        <v>661</v>
      </c>
      <c r="C125" s="56"/>
      <c r="D125" s="56" t="s">
        <v>1724</v>
      </c>
      <c r="E125" s="56"/>
      <c r="F125" s="56" t="s">
        <v>1722</v>
      </c>
      <c r="G125" s="54" t="s">
        <v>1725</v>
      </c>
      <c r="H125" s="54" t="s">
        <v>1723</v>
      </c>
      <c r="I125" s="27" t="s">
        <v>1726</v>
      </c>
      <c r="J125" s="54" t="s">
        <v>203</v>
      </c>
      <c r="K125" s="51">
        <v>2025</v>
      </c>
      <c r="L125" s="54" t="s">
        <v>10</v>
      </c>
      <c r="M125" s="54" t="s">
        <v>204</v>
      </c>
      <c r="N125" s="54" t="s">
        <v>204</v>
      </c>
      <c r="O125" s="27" t="s">
        <v>5775</v>
      </c>
      <c r="P125" s="27" t="s">
        <v>1537</v>
      </c>
      <c r="Q125" s="54">
        <v>24</v>
      </c>
      <c r="R125" s="52">
        <v>124682</v>
      </c>
      <c r="S125" s="53">
        <f t="shared" si="1"/>
        <v>2992368</v>
      </c>
      <c r="T125" s="54" t="s">
        <v>11</v>
      </c>
      <c r="U125" s="54" t="s">
        <v>912</v>
      </c>
    </row>
    <row r="126" spans="1:21" s="8" customFormat="1" ht="54" customHeight="1">
      <c r="A126" s="27"/>
      <c r="B126" s="55" t="s">
        <v>662</v>
      </c>
      <c r="C126" s="56"/>
      <c r="D126" s="56" t="s">
        <v>1729</v>
      </c>
      <c r="E126" s="56"/>
      <c r="F126" s="56" t="s">
        <v>1727</v>
      </c>
      <c r="G126" s="54" t="s">
        <v>1730</v>
      </c>
      <c r="H126" s="54" t="s">
        <v>1728</v>
      </c>
      <c r="I126" s="27" t="s">
        <v>1731</v>
      </c>
      <c r="J126" s="54" t="s">
        <v>203</v>
      </c>
      <c r="K126" s="51">
        <v>2025</v>
      </c>
      <c r="L126" s="54" t="s">
        <v>10</v>
      </c>
      <c r="M126" s="54" t="s">
        <v>204</v>
      </c>
      <c r="N126" s="54" t="s">
        <v>204</v>
      </c>
      <c r="O126" s="27" t="s">
        <v>285</v>
      </c>
      <c r="P126" s="27" t="s">
        <v>14</v>
      </c>
      <c r="Q126" s="54">
        <v>1000</v>
      </c>
      <c r="R126" s="52">
        <v>197800</v>
      </c>
      <c r="S126" s="53">
        <f t="shared" si="1"/>
        <v>197800000</v>
      </c>
      <c r="T126" s="54" t="s">
        <v>11</v>
      </c>
      <c r="U126" s="54" t="s">
        <v>912</v>
      </c>
    </row>
    <row r="127" spans="1:21" s="8" customFormat="1" ht="54" customHeight="1">
      <c r="A127" s="27"/>
      <c r="B127" s="55" t="s">
        <v>666</v>
      </c>
      <c r="C127" s="56"/>
      <c r="D127" s="56" t="s">
        <v>1734</v>
      </c>
      <c r="E127" s="56"/>
      <c r="F127" s="56" t="s">
        <v>1732</v>
      </c>
      <c r="G127" s="54" t="s">
        <v>1735</v>
      </c>
      <c r="H127" s="54" t="s">
        <v>1733</v>
      </c>
      <c r="I127" s="27" t="s">
        <v>1736</v>
      </c>
      <c r="J127" s="54" t="s">
        <v>203</v>
      </c>
      <c r="K127" s="51">
        <v>2025</v>
      </c>
      <c r="L127" s="54" t="s">
        <v>10</v>
      </c>
      <c r="M127" s="54" t="s">
        <v>204</v>
      </c>
      <c r="N127" s="54" t="s">
        <v>204</v>
      </c>
      <c r="O127" s="27" t="s">
        <v>280</v>
      </c>
      <c r="P127" s="27" t="s">
        <v>14</v>
      </c>
      <c r="Q127" s="54">
        <v>1200</v>
      </c>
      <c r="R127" s="52">
        <v>379200</v>
      </c>
      <c r="S127" s="53">
        <f t="shared" si="1"/>
        <v>455040000</v>
      </c>
      <c r="T127" s="54" t="s">
        <v>11</v>
      </c>
      <c r="U127" s="54" t="s">
        <v>912</v>
      </c>
    </row>
    <row r="128" spans="1:21" s="8" customFormat="1" ht="54" customHeight="1">
      <c r="A128" s="27"/>
      <c r="B128" s="55" t="s">
        <v>670</v>
      </c>
      <c r="C128" s="56"/>
      <c r="D128" s="56" t="s">
        <v>1739</v>
      </c>
      <c r="E128" s="56"/>
      <c r="F128" s="56" t="s">
        <v>1737</v>
      </c>
      <c r="G128" s="54" t="s">
        <v>1740</v>
      </c>
      <c r="H128" s="54" t="s">
        <v>1738</v>
      </c>
      <c r="I128" s="27" t="s">
        <v>1741</v>
      </c>
      <c r="J128" s="54" t="s">
        <v>203</v>
      </c>
      <c r="K128" s="51">
        <v>2025</v>
      </c>
      <c r="L128" s="54" t="s">
        <v>10</v>
      </c>
      <c r="M128" s="54" t="s">
        <v>204</v>
      </c>
      <c r="N128" s="54" t="s">
        <v>204</v>
      </c>
      <c r="O128" s="27" t="s">
        <v>293</v>
      </c>
      <c r="P128" s="27" t="s">
        <v>1537</v>
      </c>
      <c r="Q128" s="54">
        <v>12</v>
      </c>
      <c r="R128" s="52">
        <v>375000</v>
      </c>
      <c r="S128" s="53">
        <f t="shared" si="1"/>
        <v>4500000</v>
      </c>
      <c r="T128" s="54" t="s">
        <v>11</v>
      </c>
      <c r="U128" s="54" t="s">
        <v>912</v>
      </c>
    </row>
    <row r="129" spans="1:21" s="8" customFormat="1" ht="54" customHeight="1">
      <c r="A129" s="27"/>
      <c r="B129" s="55" t="s">
        <v>674</v>
      </c>
      <c r="C129" s="56"/>
      <c r="D129" s="56" t="s">
        <v>1744</v>
      </c>
      <c r="E129" s="56"/>
      <c r="F129" s="56" t="s">
        <v>1742</v>
      </c>
      <c r="G129" s="54" t="s">
        <v>1745</v>
      </c>
      <c r="H129" s="54" t="s">
        <v>1743</v>
      </c>
      <c r="I129" s="27" t="s">
        <v>1746</v>
      </c>
      <c r="J129" s="54" t="s">
        <v>203</v>
      </c>
      <c r="K129" s="51">
        <v>2025</v>
      </c>
      <c r="L129" s="54" t="s">
        <v>10</v>
      </c>
      <c r="M129" s="54" t="s">
        <v>204</v>
      </c>
      <c r="N129" s="54" t="s">
        <v>204</v>
      </c>
      <c r="O129" s="27" t="s">
        <v>293</v>
      </c>
      <c r="P129" s="27" t="s">
        <v>1537</v>
      </c>
      <c r="Q129" s="54">
        <v>16</v>
      </c>
      <c r="R129" s="52">
        <v>910500</v>
      </c>
      <c r="S129" s="53">
        <f t="shared" si="1"/>
        <v>14568000</v>
      </c>
      <c r="T129" s="54" t="s">
        <v>11</v>
      </c>
      <c r="U129" s="54" t="s">
        <v>912</v>
      </c>
    </row>
    <row r="130" spans="1:21" s="8" customFormat="1" ht="54" customHeight="1">
      <c r="A130" s="27"/>
      <c r="B130" s="55" t="s">
        <v>678</v>
      </c>
      <c r="C130" s="56"/>
      <c r="D130" s="56" t="s">
        <v>1749</v>
      </c>
      <c r="E130" s="56"/>
      <c r="F130" s="56" t="s">
        <v>1747</v>
      </c>
      <c r="G130" s="54" t="s">
        <v>1750</v>
      </c>
      <c r="H130" s="54" t="s">
        <v>1748</v>
      </c>
      <c r="I130" s="27" t="s">
        <v>1751</v>
      </c>
      <c r="J130" s="54" t="s">
        <v>203</v>
      </c>
      <c r="K130" s="51">
        <v>2025</v>
      </c>
      <c r="L130" s="54" t="s">
        <v>10</v>
      </c>
      <c r="M130" s="54" t="s">
        <v>204</v>
      </c>
      <c r="N130" s="54" t="s">
        <v>204</v>
      </c>
      <c r="O130" s="27" t="s">
        <v>5766</v>
      </c>
      <c r="P130" s="27" t="s">
        <v>14</v>
      </c>
      <c r="Q130" s="54">
        <v>3150</v>
      </c>
      <c r="R130" s="52">
        <v>1660</v>
      </c>
      <c r="S130" s="53">
        <f t="shared" si="1"/>
        <v>5229000</v>
      </c>
      <c r="T130" s="54" t="s">
        <v>11</v>
      </c>
      <c r="U130" s="54" t="s">
        <v>912</v>
      </c>
    </row>
    <row r="131" spans="1:21" s="8" customFormat="1" ht="54" customHeight="1">
      <c r="A131" s="27"/>
      <c r="B131" s="55" t="s">
        <v>682</v>
      </c>
      <c r="C131" s="56"/>
      <c r="D131" s="56" t="s">
        <v>1754</v>
      </c>
      <c r="E131" s="56"/>
      <c r="F131" s="56" t="s">
        <v>1752</v>
      </c>
      <c r="G131" s="54" t="s">
        <v>1755</v>
      </c>
      <c r="H131" s="54" t="s">
        <v>1753</v>
      </c>
      <c r="I131" s="27" t="s">
        <v>1756</v>
      </c>
      <c r="J131" s="54" t="s">
        <v>203</v>
      </c>
      <c r="K131" s="51">
        <v>2025</v>
      </c>
      <c r="L131" s="54" t="s">
        <v>10</v>
      </c>
      <c r="M131" s="54" t="s">
        <v>204</v>
      </c>
      <c r="N131" s="54" t="s">
        <v>204</v>
      </c>
      <c r="O131" s="27" t="s">
        <v>5767</v>
      </c>
      <c r="P131" s="27" t="s">
        <v>14</v>
      </c>
      <c r="Q131" s="54">
        <v>3000</v>
      </c>
      <c r="R131" s="52">
        <v>1680</v>
      </c>
      <c r="S131" s="53">
        <f t="shared" si="1"/>
        <v>5040000</v>
      </c>
      <c r="T131" s="54" t="s">
        <v>11</v>
      </c>
      <c r="U131" s="54" t="s">
        <v>912</v>
      </c>
    </row>
    <row r="132" spans="1:21" s="8" customFormat="1" ht="54" customHeight="1">
      <c r="A132" s="27"/>
      <c r="B132" s="55" t="s">
        <v>686</v>
      </c>
      <c r="C132" s="56"/>
      <c r="D132" s="56" t="s">
        <v>1759</v>
      </c>
      <c r="E132" s="56"/>
      <c r="F132" s="56" t="s">
        <v>1757</v>
      </c>
      <c r="G132" s="54" t="s">
        <v>1760</v>
      </c>
      <c r="H132" s="54" t="s">
        <v>1758</v>
      </c>
      <c r="I132" s="27" t="s">
        <v>1761</v>
      </c>
      <c r="J132" s="54" t="s">
        <v>203</v>
      </c>
      <c r="K132" s="51">
        <v>2025</v>
      </c>
      <c r="L132" s="54" t="s">
        <v>10</v>
      </c>
      <c r="M132" s="54" t="s">
        <v>204</v>
      </c>
      <c r="N132" s="54" t="s">
        <v>204</v>
      </c>
      <c r="O132" s="27" t="s">
        <v>5748</v>
      </c>
      <c r="P132" s="27" t="s">
        <v>14</v>
      </c>
      <c r="Q132" s="54">
        <v>1500</v>
      </c>
      <c r="R132" s="52">
        <v>5880</v>
      </c>
      <c r="S132" s="53">
        <f t="shared" si="1"/>
        <v>8820000</v>
      </c>
      <c r="T132" s="54" t="s">
        <v>11</v>
      </c>
      <c r="U132" s="54" t="s">
        <v>912</v>
      </c>
    </row>
    <row r="133" spans="1:21" s="8" customFormat="1" ht="54" customHeight="1">
      <c r="A133" s="27"/>
      <c r="B133" s="55" t="s">
        <v>690</v>
      </c>
      <c r="C133" s="56"/>
      <c r="D133" s="56" t="s">
        <v>1764</v>
      </c>
      <c r="E133" s="56"/>
      <c r="F133" s="56" t="s">
        <v>1762</v>
      </c>
      <c r="G133" s="54" t="s">
        <v>1765</v>
      </c>
      <c r="H133" s="54" t="s">
        <v>1763</v>
      </c>
      <c r="I133" s="27" t="s">
        <v>1766</v>
      </c>
      <c r="J133" s="54" t="s">
        <v>203</v>
      </c>
      <c r="K133" s="51">
        <v>2025</v>
      </c>
      <c r="L133" s="54" t="s">
        <v>10</v>
      </c>
      <c r="M133" s="54" t="s">
        <v>204</v>
      </c>
      <c r="N133" s="54" t="s">
        <v>204</v>
      </c>
      <c r="O133" s="27" t="s">
        <v>5746</v>
      </c>
      <c r="P133" s="27" t="s">
        <v>14</v>
      </c>
      <c r="Q133" s="54">
        <v>6800</v>
      </c>
      <c r="R133" s="52">
        <v>2290</v>
      </c>
      <c r="S133" s="53">
        <f t="shared" si="1"/>
        <v>15572000</v>
      </c>
      <c r="T133" s="54" t="s">
        <v>11</v>
      </c>
      <c r="U133" s="54" t="s">
        <v>912</v>
      </c>
    </row>
    <row r="134" spans="1:21" s="8" customFormat="1" ht="54" customHeight="1">
      <c r="A134" s="27"/>
      <c r="B134" s="55" t="s">
        <v>694</v>
      </c>
      <c r="C134" s="56"/>
      <c r="D134" s="56" t="s">
        <v>1769</v>
      </c>
      <c r="E134" s="56"/>
      <c r="F134" s="56" t="s">
        <v>1767</v>
      </c>
      <c r="G134" s="54" t="s">
        <v>1770</v>
      </c>
      <c r="H134" s="54" t="s">
        <v>1768</v>
      </c>
      <c r="I134" s="27" t="s">
        <v>1771</v>
      </c>
      <c r="J134" s="54" t="s">
        <v>203</v>
      </c>
      <c r="K134" s="51">
        <v>2025</v>
      </c>
      <c r="L134" s="54" t="s">
        <v>10</v>
      </c>
      <c r="M134" s="54" t="s">
        <v>204</v>
      </c>
      <c r="N134" s="54" t="s">
        <v>204</v>
      </c>
      <c r="O134" s="27" t="s">
        <v>5764</v>
      </c>
      <c r="P134" s="27" t="s">
        <v>14</v>
      </c>
      <c r="Q134" s="54">
        <v>4200</v>
      </c>
      <c r="R134" s="52">
        <v>10500</v>
      </c>
      <c r="S134" s="53">
        <f t="shared" si="1"/>
        <v>44100000</v>
      </c>
      <c r="T134" s="54" t="s">
        <v>11</v>
      </c>
      <c r="U134" s="54" t="s">
        <v>912</v>
      </c>
    </row>
    <row r="135" spans="1:21" s="8" customFormat="1" ht="54" customHeight="1">
      <c r="A135" s="27"/>
      <c r="B135" s="55" t="s">
        <v>698</v>
      </c>
      <c r="C135" s="56"/>
      <c r="D135" s="56" t="s">
        <v>1774</v>
      </c>
      <c r="E135" s="56"/>
      <c r="F135" s="56" t="s">
        <v>1772</v>
      </c>
      <c r="G135" s="54" t="s">
        <v>1775</v>
      </c>
      <c r="H135" s="54" t="s">
        <v>1773</v>
      </c>
      <c r="I135" s="27" t="s">
        <v>1776</v>
      </c>
      <c r="J135" s="54" t="s">
        <v>203</v>
      </c>
      <c r="K135" s="51">
        <v>2025</v>
      </c>
      <c r="L135" s="54" t="s">
        <v>10</v>
      </c>
      <c r="M135" s="54" t="s">
        <v>204</v>
      </c>
      <c r="N135" s="54" t="s">
        <v>204</v>
      </c>
      <c r="O135" s="27" t="s">
        <v>5744</v>
      </c>
      <c r="P135" s="27" t="s">
        <v>14</v>
      </c>
      <c r="Q135" s="54">
        <v>1500</v>
      </c>
      <c r="R135" s="52">
        <v>28200</v>
      </c>
      <c r="S135" s="53">
        <f t="shared" ref="S135:S198" si="2">Q135*R135</f>
        <v>42300000</v>
      </c>
      <c r="T135" s="54" t="s">
        <v>11</v>
      </c>
      <c r="U135" s="54" t="s">
        <v>912</v>
      </c>
    </row>
    <row r="136" spans="1:21" s="8" customFormat="1" ht="54" customHeight="1">
      <c r="A136" s="27"/>
      <c r="B136" s="55" t="s">
        <v>702</v>
      </c>
      <c r="C136" s="56"/>
      <c r="D136" s="56" t="s">
        <v>1779</v>
      </c>
      <c r="E136" s="56"/>
      <c r="F136" s="56" t="s">
        <v>1777</v>
      </c>
      <c r="G136" s="54" t="s">
        <v>1780</v>
      </c>
      <c r="H136" s="54" t="s">
        <v>1778</v>
      </c>
      <c r="I136" s="27" t="s">
        <v>1781</v>
      </c>
      <c r="J136" s="54" t="s">
        <v>203</v>
      </c>
      <c r="K136" s="51">
        <v>2025</v>
      </c>
      <c r="L136" s="54" t="s">
        <v>10</v>
      </c>
      <c r="M136" s="54" t="s">
        <v>204</v>
      </c>
      <c r="N136" s="54" t="s">
        <v>204</v>
      </c>
      <c r="O136" s="27" t="s">
        <v>285</v>
      </c>
      <c r="P136" s="27" t="s">
        <v>14</v>
      </c>
      <c r="Q136" s="54">
        <v>500</v>
      </c>
      <c r="R136" s="52">
        <v>63200</v>
      </c>
      <c r="S136" s="53">
        <f t="shared" si="2"/>
        <v>31600000</v>
      </c>
      <c r="T136" s="54" t="s">
        <v>11</v>
      </c>
      <c r="U136" s="54" t="s">
        <v>912</v>
      </c>
    </row>
    <row r="137" spans="1:21" s="8" customFormat="1" ht="54" customHeight="1">
      <c r="A137" s="27"/>
      <c r="B137" s="55" t="s">
        <v>706</v>
      </c>
      <c r="C137" s="56"/>
      <c r="D137" s="56" t="s">
        <v>1784</v>
      </c>
      <c r="E137" s="56"/>
      <c r="F137" s="56" t="s">
        <v>1782</v>
      </c>
      <c r="G137" s="54" t="s">
        <v>1785</v>
      </c>
      <c r="H137" s="54" t="s">
        <v>1783</v>
      </c>
      <c r="I137" s="27" t="s">
        <v>1786</v>
      </c>
      <c r="J137" s="54" t="s">
        <v>203</v>
      </c>
      <c r="K137" s="51">
        <v>2025</v>
      </c>
      <c r="L137" s="54" t="s">
        <v>10</v>
      </c>
      <c r="M137" s="54" t="s">
        <v>204</v>
      </c>
      <c r="N137" s="54" t="s">
        <v>204</v>
      </c>
      <c r="O137" s="27" t="s">
        <v>5776</v>
      </c>
      <c r="P137" s="27" t="s">
        <v>14</v>
      </c>
      <c r="Q137" s="54">
        <v>174000</v>
      </c>
      <c r="R137" s="52">
        <v>168</v>
      </c>
      <c r="S137" s="53">
        <f t="shared" si="2"/>
        <v>29232000</v>
      </c>
      <c r="T137" s="54" t="s">
        <v>11</v>
      </c>
      <c r="U137" s="54" t="s">
        <v>912</v>
      </c>
    </row>
    <row r="138" spans="1:21" s="8" customFormat="1" ht="54" customHeight="1">
      <c r="A138" s="27"/>
      <c r="B138" s="55" t="s">
        <v>710</v>
      </c>
      <c r="C138" s="56"/>
      <c r="D138" s="56" t="s">
        <v>1789</v>
      </c>
      <c r="E138" s="56"/>
      <c r="F138" s="56" t="s">
        <v>1787</v>
      </c>
      <c r="G138" s="54" t="s">
        <v>1790</v>
      </c>
      <c r="H138" s="54" t="s">
        <v>1788</v>
      </c>
      <c r="I138" s="27" t="s">
        <v>1791</v>
      </c>
      <c r="J138" s="54" t="s">
        <v>203</v>
      </c>
      <c r="K138" s="51">
        <v>2025</v>
      </c>
      <c r="L138" s="54" t="s">
        <v>10</v>
      </c>
      <c r="M138" s="54" t="s">
        <v>204</v>
      </c>
      <c r="N138" s="54" t="s">
        <v>204</v>
      </c>
      <c r="O138" s="27" t="s">
        <v>5777</v>
      </c>
      <c r="P138" s="27" t="s">
        <v>1537</v>
      </c>
      <c r="Q138" s="54">
        <v>1107</v>
      </c>
      <c r="R138" s="52">
        <v>2157</v>
      </c>
      <c r="S138" s="53">
        <f t="shared" si="2"/>
        <v>2387799</v>
      </c>
      <c r="T138" s="54" t="s">
        <v>11</v>
      </c>
      <c r="U138" s="54" t="s">
        <v>912</v>
      </c>
    </row>
    <row r="139" spans="1:21" s="8" customFormat="1" ht="54" customHeight="1">
      <c r="A139" s="27"/>
      <c r="B139" s="55" t="s">
        <v>714</v>
      </c>
      <c r="C139" s="56"/>
      <c r="D139" s="56" t="s">
        <v>1794</v>
      </c>
      <c r="E139" s="56"/>
      <c r="F139" s="56" t="s">
        <v>1792</v>
      </c>
      <c r="G139" s="54" t="s">
        <v>1795</v>
      </c>
      <c r="H139" s="54" t="s">
        <v>1793</v>
      </c>
      <c r="I139" s="27" t="s">
        <v>1796</v>
      </c>
      <c r="J139" s="54" t="s">
        <v>203</v>
      </c>
      <c r="K139" s="51">
        <v>2025</v>
      </c>
      <c r="L139" s="54" t="s">
        <v>10</v>
      </c>
      <c r="M139" s="54" t="s">
        <v>204</v>
      </c>
      <c r="N139" s="54" t="s">
        <v>204</v>
      </c>
      <c r="O139" s="27" t="s">
        <v>5778</v>
      </c>
      <c r="P139" s="27" t="s">
        <v>1537</v>
      </c>
      <c r="Q139" s="54">
        <v>180000</v>
      </c>
      <c r="R139" s="52">
        <v>482</v>
      </c>
      <c r="S139" s="53">
        <f t="shared" si="2"/>
        <v>86760000</v>
      </c>
      <c r="T139" s="54" t="s">
        <v>11</v>
      </c>
      <c r="U139" s="54" t="s">
        <v>912</v>
      </c>
    </row>
    <row r="140" spans="1:21" s="37" customFormat="1" ht="54" customHeight="1">
      <c r="A140" s="27">
        <v>2</v>
      </c>
      <c r="B140" s="55"/>
      <c r="C140" s="56" t="s">
        <v>979</v>
      </c>
      <c r="D140" s="56" t="s">
        <v>1797</v>
      </c>
      <c r="E140" s="56" t="s">
        <v>45</v>
      </c>
      <c r="F140" s="56"/>
      <c r="G140" s="54" t="s">
        <v>10</v>
      </c>
      <c r="H140" s="54" t="s">
        <v>10</v>
      </c>
      <c r="I140" s="27" t="s">
        <v>10</v>
      </c>
      <c r="J140" s="54" t="s">
        <v>10</v>
      </c>
      <c r="K140" s="51" t="s">
        <v>10</v>
      </c>
      <c r="L140" s="54" t="s">
        <v>10</v>
      </c>
      <c r="M140" s="54" t="s">
        <v>10</v>
      </c>
      <c r="N140" s="54" t="s">
        <v>10</v>
      </c>
      <c r="O140" s="27"/>
      <c r="P140" s="27" t="s">
        <v>10</v>
      </c>
      <c r="Q140" s="54" t="s">
        <v>10</v>
      </c>
      <c r="R140" s="52" t="s">
        <v>10</v>
      </c>
      <c r="S140" s="53"/>
      <c r="T140" s="54" t="s">
        <v>11</v>
      </c>
      <c r="U140" s="54" t="s">
        <v>912</v>
      </c>
    </row>
    <row r="141" spans="1:21" s="8" customFormat="1" ht="54" customHeight="1">
      <c r="A141" s="27"/>
      <c r="B141" s="55" t="s">
        <v>715</v>
      </c>
      <c r="C141" s="56"/>
      <c r="D141" s="56" t="s">
        <v>1800</v>
      </c>
      <c r="E141" s="56"/>
      <c r="F141" s="56" t="s">
        <v>1798</v>
      </c>
      <c r="G141" s="54" t="s">
        <v>1801</v>
      </c>
      <c r="H141" s="54" t="s">
        <v>1799</v>
      </c>
      <c r="I141" s="27" t="s">
        <v>1802</v>
      </c>
      <c r="J141" s="54" t="s">
        <v>203</v>
      </c>
      <c r="K141" s="51">
        <v>2025</v>
      </c>
      <c r="L141" s="54" t="s">
        <v>10</v>
      </c>
      <c r="M141" s="54" t="s">
        <v>344</v>
      </c>
      <c r="N141" s="54" t="s">
        <v>344</v>
      </c>
      <c r="O141" s="27" t="s">
        <v>5779</v>
      </c>
      <c r="P141" s="27" t="s">
        <v>17</v>
      </c>
      <c r="Q141" s="54">
        <v>10800</v>
      </c>
      <c r="R141" s="52">
        <v>452</v>
      </c>
      <c r="S141" s="53">
        <f t="shared" si="2"/>
        <v>4881600</v>
      </c>
      <c r="T141" s="54" t="s">
        <v>11</v>
      </c>
      <c r="U141" s="54" t="s">
        <v>912</v>
      </c>
    </row>
    <row r="142" spans="1:21" s="8" customFormat="1" ht="54" customHeight="1">
      <c r="A142" s="27"/>
      <c r="B142" s="55" t="s">
        <v>716</v>
      </c>
      <c r="C142" s="56"/>
      <c r="D142" s="56" t="s">
        <v>1805</v>
      </c>
      <c r="E142" s="56"/>
      <c r="F142" s="56" t="s">
        <v>1803</v>
      </c>
      <c r="G142" s="54" t="s">
        <v>1806</v>
      </c>
      <c r="H142" s="54" t="s">
        <v>1804</v>
      </c>
      <c r="I142" s="27" t="s">
        <v>1807</v>
      </c>
      <c r="J142" s="54" t="s">
        <v>203</v>
      </c>
      <c r="K142" s="51">
        <v>2025</v>
      </c>
      <c r="L142" s="54" t="s">
        <v>10</v>
      </c>
      <c r="M142" s="54" t="s">
        <v>1808</v>
      </c>
      <c r="N142" s="54" t="s">
        <v>1808</v>
      </c>
      <c r="O142" s="27" t="s">
        <v>5780</v>
      </c>
      <c r="P142" s="27" t="s">
        <v>752</v>
      </c>
      <c r="Q142" s="54">
        <v>419328</v>
      </c>
      <c r="R142" s="52">
        <v>813</v>
      </c>
      <c r="S142" s="53">
        <f t="shared" si="2"/>
        <v>340913664</v>
      </c>
      <c r="T142" s="54" t="s">
        <v>11</v>
      </c>
      <c r="U142" s="54" t="s">
        <v>912</v>
      </c>
    </row>
    <row r="143" spans="1:21" s="8" customFormat="1" ht="54" customHeight="1">
      <c r="A143" s="27"/>
      <c r="B143" s="55" t="s">
        <v>717</v>
      </c>
      <c r="C143" s="56"/>
      <c r="D143" s="56" t="s">
        <v>1809</v>
      </c>
      <c r="E143" s="56"/>
      <c r="F143" s="56" t="s">
        <v>84</v>
      </c>
      <c r="G143" s="54" t="s">
        <v>347</v>
      </c>
      <c r="H143" s="54" t="s">
        <v>348</v>
      </c>
      <c r="I143" s="27" t="s">
        <v>349</v>
      </c>
      <c r="J143" s="54" t="s">
        <v>203</v>
      </c>
      <c r="K143" s="51">
        <v>2025</v>
      </c>
      <c r="L143" s="54" t="s">
        <v>10</v>
      </c>
      <c r="M143" s="54" t="s">
        <v>204</v>
      </c>
      <c r="N143" s="54" t="s">
        <v>204</v>
      </c>
      <c r="O143" s="27" t="s">
        <v>285</v>
      </c>
      <c r="P143" s="27" t="s">
        <v>14</v>
      </c>
      <c r="Q143" s="54">
        <v>2000</v>
      </c>
      <c r="R143" s="52">
        <v>78600</v>
      </c>
      <c r="S143" s="53">
        <f t="shared" si="2"/>
        <v>157200000</v>
      </c>
      <c r="T143" s="54" t="s">
        <v>11</v>
      </c>
      <c r="U143" s="54" t="s">
        <v>912</v>
      </c>
    </row>
    <row r="144" spans="1:21" s="8" customFormat="1" ht="54" customHeight="1">
      <c r="A144" s="27"/>
      <c r="B144" s="55" t="s">
        <v>718</v>
      </c>
      <c r="C144" s="56"/>
      <c r="D144" s="56" t="s">
        <v>1811</v>
      </c>
      <c r="E144" s="56"/>
      <c r="F144" s="56" t="s">
        <v>70</v>
      </c>
      <c r="G144" s="54" t="s">
        <v>291</v>
      </c>
      <c r="H144" s="54" t="s">
        <v>1810</v>
      </c>
      <c r="I144" s="27" t="s">
        <v>292</v>
      </c>
      <c r="J144" s="54" t="s">
        <v>203</v>
      </c>
      <c r="K144" s="51">
        <v>2025</v>
      </c>
      <c r="L144" s="54" t="s">
        <v>10</v>
      </c>
      <c r="M144" s="54" t="s">
        <v>204</v>
      </c>
      <c r="N144" s="54" t="s">
        <v>204</v>
      </c>
      <c r="O144" s="27" t="s">
        <v>293</v>
      </c>
      <c r="P144" s="27" t="s">
        <v>9</v>
      </c>
      <c r="Q144" s="54">
        <v>32</v>
      </c>
      <c r="R144" s="52">
        <v>777000</v>
      </c>
      <c r="S144" s="53">
        <f t="shared" si="2"/>
        <v>24864000</v>
      </c>
      <c r="T144" s="54" t="s">
        <v>11</v>
      </c>
      <c r="U144" s="54" t="s">
        <v>912</v>
      </c>
    </row>
    <row r="145" spans="1:21" s="8" customFormat="1" ht="54" customHeight="1">
      <c r="A145" s="27"/>
      <c r="B145" s="55" t="s">
        <v>722</v>
      </c>
      <c r="C145" s="56"/>
      <c r="D145" s="56" t="s">
        <v>1812</v>
      </c>
      <c r="E145" s="56"/>
      <c r="F145" s="56" t="s">
        <v>85</v>
      </c>
      <c r="G145" s="54" t="s">
        <v>351</v>
      </c>
      <c r="H145" s="54" t="s">
        <v>352</v>
      </c>
      <c r="I145" s="27" t="s">
        <v>353</v>
      </c>
      <c r="J145" s="54" t="s">
        <v>203</v>
      </c>
      <c r="K145" s="51">
        <v>2025</v>
      </c>
      <c r="L145" s="54" t="s">
        <v>10</v>
      </c>
      <c r="M145" s="54" t="s">
        <v>204</v>
      </c>
      <c r="N145" s="54" t="s">
        <v>204</v>
      </c>
      <c r="O145" s="27" t="s">
        <v>354</v>
      </c>
      <c r="P145" s="27" t="s">
        <v>14</v>
      </c>
      <c r="Q145" s="54">
        <v>2300</v>
      </c>
      <c r="R145" s="52">
        <v>78000</v>
      </c>
      <c r="S145" s="53">
        <f t="shared" si="2"/>
        <v>179400000</v>
      </c>
      <c r="T145" s="54" t="s">
        <v>11</v>
      </c>
      <c r="U145" s="54" t="s">
        <v>912</v>
      </c>
    </row>
    <row r="146" spans="1:21" s="8" customFormat="1" ht="54" customHeight="1">
      <c r="A146" s="27"/>
      <c r="B146" s="55" t="s">
        <v>726</v>
      </c>
      <c r="C146" s="56"/>
      <c r="D146" s="56" t="s">
        <v>1815</v>
      </c>
      <c r="E146" s="56"/>
      <c r="F146" s="56" t="s">
        <v>1813</v>
      </c>
      <c r="G146" s="54" t="s">
        <v>1816</v>
      </c>
      <c r="H146" s="54" t="s">
        <v>1814</v>
      </c>
      <c r="I146" s="27" t="s">
        <v>1817</v>
      </c>
      <c r="J146" s="54" t="s">
        <v>203</v>
      </c>
      <c r="K146" s="51">
        <v>2025</v>
      </c>
      <c r="L146" s="54" t="s">
        <v>10</v>
      </c>
      <c r="M146" s="54" t="s">
        <v>204</v>
      </c>
      <c r="N146" s="54" t="s">
        <v>204</v>
      </c>
      <c r="O146" s="27" t="s">
        <v>293</v>
      </c>
      <c r="P146" s="27" t="s">
        <v>9</v>
      </c>
      <c r="Q146" s="54">
        <v>24</v>
      </c>
      <c r="R146" s="52">
        <v>470000</v>
      </c>
      <c r="S146" s="53">
        <f t="shared" si="2"/>
        <v>11280000</v>
      </c>
      <c r="T146" s="54" t="s">
        <v>11</v>
      </c>
      <c r="U146" s="54" t="s">
        <v>912</v>
      </c>
    </row>
    <row r="147" spans="1:21" s="8" customFormat="1" ht="54" customHeight="1">
      <c r="A147" s="27"/>
      <c r="B147" s="55" t="s">
        <v>729</v>
      </c>
      <c r="C147" s="56"/>
      <c r="D147" s="56" t="s">
        <v>1818</v>
      </c>
      <c r="E147" s="56"/>
      <c r="F147" s="56" t="s">
        <v>86</v>
      </c>
      <c r="G147" s="54" t="s">
        <v>356</v>
      </c>
      <c r="H147" s="54" t="s">
        <v>357</v>
      </c>
      <c r="I147" s="27" t="s">
        <v>358</v>
      </c>
      <c r="J147" s="54" t="s">
        <v>203</v>
      </c>
      <c r="K147" s="51">
        <v>2025</v>
      </c>
      <c r="L147" s="54" t="s">
        <v>10</v>
      </c>
      <c r="M147" s="54" t="s">
        <v>204</v>
      </c>
      <c r="N147" s="54" t="s">
        <v>204</v>
      </c>
      <c r="O147" s="27" t="s">
        <v>285</v>
      </c>
      <c r="P147" s="27" t="s">
        <v>14</v>
      </c>
      <c r="Q147" s="54">
        <v>4300</v>
      </c>
      <c r="R147" s="52">
        <v>40100</v>
      </c>
      <c r="S147" s="53">
        <f t="shared" si="2"/>
        <v>172430000</v>
      </c>
      <c r="T147" s="54" t="s">
        <v>11</v>
      </c>
      <c r="U147" s="54" t="s">
        <v>912</v>
      </c>
    </row>
    <row r="148" spans="1:21" s="8" customFormat="1" ht="54" customHeight="1">
      <c r="A148" s="27"/>
      <c r="B148" s="55" t="s">
        <v>732</v>
      </c>
      <c r="C148" s="56"/>
      <c r="D148" s="56" t="s">
        <v>1821</v>
      </c>
      <c r="E148" s="56"/>
      <c r="F148" s="56" t="s">
        <v>1819</v>
      </c>
      <c r="G148" s="54" t="s">
        <v>1822</v>
      </c>
      <c r="H148" s="54" t="s">
        <v>1820</v>
      </c>
      <c r="I148" s="27" t="s">
        <v>1823</v>
      </c>
      <c r="J148" s="54" t="s">
        <v>203</v>
      </c>
      <c r="K148" s="51">
        <v>2025</v>
      </c>
      <c r="L148" s="54" t="s">
        <v>10</v>
      </c>
      <c r="M148" s="54" t="s">
        <v>204</v>
      </c>
      <c r="N148" s="54" t="s">
        <v>204</v>
      </c>
      <c r="O148" s="27" t="s">
        <v>293</v>
      </c>
      <c r="P148" s="27" t="s">
        <v>9</v>
      </c>
      <c r="Q148" s="54">
        <v>20</v>
      </c>
      <c r="R148" s="52">
        <v>373000</v>
      </c>
      <c r="S148" s="53">
        <f t="shared" si="2"/>
        <v>7460000</v>
      </c>
      <c r="T148" s="54" t="s">
        <v>11</v>
      </c>
      <c r="U148" s="54" t="s">
        <v>912</v>
      </c>
    </row>
    <row r="149" spans="1:21" s="8" customFormat="1" ht="54" customHeight="1">
      <c r="A149" s="27"/>
      <c r="B149" s="55" t="s">
        <v>735</v>
      </c>
      <c r="C149" s="56"/>
      <c r="D149" s="56" t="s">
        <v>1826</v>
      </c>
      <c r="E149" s="56"/>
      <c r="F149" s="56" t="s">
        <v>1824</v>
      </c>
      <c r="G149" s="54" t="s">
        <v>1827</v>
      </c>
      <c r="H149" s="54" t="s">
        <v>1825</v>
      </c>
      <c r="I149" s="27" t="s">
        <v>1828</v>
      </c>
      <c r="J149" s="54" t="s">
        <v>203</v>
      </c>
      <c r="K149" s="51">
        <v>2025</v>
      </c>
      <c r="L149" s="54" t="s">
        <v>10</v>
      </c>
      <c r="M149" s="54" t="s">
        <v>306</v>
      </c>
      <c r="N149" s="54" t="s">
        <v>306</v>
      </c>
      <c r="O149" s="27" t="s">
        <v>285</v>
      </c>
      <c r="P149" s="27" t="s">
        <v>14</v>
      </c>
      <c r="Q149" s="54">
        <v>1400</v>
      </c>
      <c r="R149" s="52">
        <v>62400</v>
      </c>
      <c r="S149" s="53">
        <f t="shared" si="2"/>
        <v>87360000</v>
      </c>
      <c r="T149" s="54" t="s">
        <v>11</v>
      </c>
      <c r="U149" s="54" t="s">
        <v>912</v>
      </c>
    </row>
    <row r="150" spans="1:21" s="8" customFormat="1" ht="54" customHeight="1">
      <c r="A150" s="27"/>
      <c r="B150" s="55" t="s">
        <v>738</v>
      </c>
      <c r="C150" s="56"/>
      <c r="D150" s="56" t="s">
        <v>1831</v>
      </c>
      <c r="E150" s="56"/>
      <c r="F150" s="56" t="s">
        <v>1829</v>
      </c>
      <c r="G150" s="54" t="s">
        <v>1832</v>
      </c>
      <c r="H150" s="54" t="s">
        <v>1830</v>
      </c>
      <c r="I150" s="27" t="s">
        <v>1833</v>
      </c>
      <c r="J150" s="54" t="s">
        <v>203</v>
      </c>
      <c r="K150" s="51">
        <v>2025</v>
      </c>
      <c r="L150" s="54" t="s">
        <v>10</v>
      </c>
      <c r="M150" s="54" t="s">
        <v>204</v>
      </c>
      <c r="N150" s="54" t="s">
        <v>204</v>
      </c>
      <c r="O150" s="27" t="s">
        <v>293</v>
      </c>
      <c r="P150" s="27" t="s">
        <v>9</v>
      </c>
      <c r="Q150" s="54">
        <v>20</v>
      </c>
      <c r="R150" s="52">
        <v>466600</v>
      </c>
      <c r="S150" s="53">
        <f t="shared" si="2"/>
        <v>9332000</v>
      </c>
      <c r="T150" s="54" t="s">
        <v>11</v>
      </c>
      <c r="U150" s="54" t="s">
        <v>912</v>
      </c>
    </row>
    <row r="151" spans="1:21" s="8" customFormat="1" ht="54" customHeight="1">
      <c r="A151" s="27"/>
      <c r="B151" s="55" t="s">
        <v>743</v>
      </c>
      <c r="C151" s="56"/>
      <c r="D151" s="56" t="s">
        <v>1836</v>
      </c>
      <c r="E151" s="56"/>
      <c r="F151" s="56" t="s">
        <v>1834</v>
      </c>
      <c r="G151" s="54" t="s">
        <v>1837</v>
      </c>
      <c r="H151" s="54" t="s">
        <v>1835</v>
      </c>
      <c r="I151" s="27" t="s">
        <v>1838</v>
      </c>
      <c r="J151" s="54" t="s">
        <v>203</v>
      </c>
      <c r="K151" s="51">
        <v>2025</v>
      </c>
      <c r="L151" s="54" t="s">
        <v>10</v>
      </c>
      <c r="M151" s="54" t="s">
        <v>204</v>
      </c>
      <c r="N151" s="54" t="s">
        <v>204</v>
      </c>
      <c r="O151" s="27" t="s">
        <v>285</v>
      </c>
      <c r="P151" s="27" t="s">
        <v>14</v>
      </c>
      <c r="Q151" s="54">
        <v>900</v>
      </c>
      <c r="R151" s="52">
        <v>40900</v>
      </c>
      <c r="S151" s="53">
        <f t="shared" si="2"/>
        <v>36810000</v>
      </c>
      <c r="T151" s="54" t="s">
        <v>11</v>
      </c>
      <c r="U151" s="54" t="s">
        <v>912</v>
      </c>
    </row>
    <row r="152" spans="1:21" s="8" customFormat="1" ht="54" customHeight="1">
      <c r="A152" s="27"/>
      <c r="B152" s="55" t="s">
        <v>23</v>
      </c>
      <c r="C152" s="56"/>
      <c r="D152" s="56" t="s">
        <v>1841</v>
      </c>
      <c r="E152" s="56"/>
      <c r="F152" s="56" t="s">
        <v>1839</v>
      </c>
      <c r="G152" s="54" t="s">
        <v>1842</v>
      </c>
      <c r="H152" s="54" t="s">
        <v>1840</v>
      </c>
      <c r="I152" s="27" t="s">
        <v>1843</v>
      </c>
      <c r="J152" s="54" t="s">
        <v>203</v>
      </c>
      <c r="K152" s="51">
        <v>2025</v>
      </c>
      <c r="L152" s="54" t="s">
        <v>10</v>
      </c>
      <c r="M152" s="54" t="s">
        <v>204</v>
      </c>
      <c r="N152" s="54" t="s">
        <v>204</v>
      </c>
      <c r="O152" s="27" t="s">
        <v>293</v>
      </c>
      <c r="P152" s="27" t="s">
        <v>9</v>
      </c>
      <c r="Q152" s="54">
        <v>16</v>
      </c>
      <c r="R152" s="52">
        <v>312000</v>
      </c>
      <c r="S152" s="53">
        <f t="shared" si="2"/>
        <v>4992000</v>
      </c>
      <c r="T152" s="54" t="s">
        <v>11</v>
      </c>
      <c r="U152" s="54" t="s">
        <v>912</v>
      </c>
    </row>
    <row r="153" spans="1:21" s="8" customFormat="1" ht="54" customHeight="1">
      <c r="A153" s="27"/>
      <c r="B153" s="55" t="s">
        <v>24</v>
      </c>
      <c r="C153" s="56"/>
      <c r="D153" s="56" t="s">
        <v>1846</v>
      </c>
      <c r="E153" s="56"/>
      <c r="F153" s="56" t="s">
        <v>1844</v>
      </c>
      <c r="G153" s="54" t="s">
        <v>1847</v>
      </c>
      <c r="H153" s="54" t="s">
        <v>1845</v>
      </c>
      <c r="I153" s="27" t="s">
        <v>1848</v>
      </c>
      <c r="J153" s="54" t="s">
        <v>203</v>
      </c>
      <c r="K153" s="51">
        <v>2025</v>
      </c>
      <c r="L153" s="54" t="s">
        <v>10</v>
      </c>
      <c r="M153" s="54" t="s">
        <v>306</v>
      </c>
      <c r="N153" s="54" t="s">
        <v>306</v>
      </c>
      <c r="O153" s="27" t="s">
        <v>285</v>
      </c>
      <c r="P153" s="27" t="s">
        <v>14</v>
      </c>
      <c r="Q153" s="54">
        <v>900</v>
      </c>
      <c r="R153" s="52">
        <v>178700</v>
      </c>
      <c r="S153" s="53">
        <f t="shared" si="2"/>
        <v>160830000</v>
      </c>
      <c r="T153" s="54" t="s">
        <v>11</v>
      </c>
      <c r="U153" s="54" t="s">
        <v>912</v>
      </c>
    </row>
    <row r="154" spans="1:21" s="8" customFormat="1" ht="54" customHeight="1">
      <c r="A154" s="27"/>
      <c r="B154" s="55" t="s">
        <v>25</v>
      </c>
      <c r="C154" s="56"/>
      <c r="D154" s="56" t="s">
        <v>1851</v>
      </c>
      <c r="E154" s="56"/>
      <c r="F154" s="56" t="s">
        <v>1849</v>
      </c>
      <c r="G154" s="54" t="s">
        <v>1852</v>
      </c>
      <c r="H154" s="54" t="s">
        <v>1850</v>
      </c>
      <c r="I154" s="27" t="s">
        <v>1853</v>
      </c>
      <c r="J154" s="54" t="s">
        <v>203</v>
      </c>
      <c r="K154" s="51">
        <v>2025</v>
      </c>
      <c r="L154" s="54" t="s">
        <v>10</v>
      </c>
      <c r="M154" s="54" t="s">
        <v>204</v>
      </c>
      <c r="N154" s="54" t="s">
        <v>204</v>
      </c>
      <c r="O154" s="27" t="s">
        <v>293</v>
      </c>
      <c r="P154" s="27" t="s">
        <v>9</v>
      </c>
      <c r="Q154" s="54">
        <v>20</v>
      </c>
      <c r="R154" s="52">
        <v>1565000</v>
      </c>
      <c r="S154" s="53">
        <f t="shared" si="2"/>
        <v>31300000</v>
      </c>
      <c r="T154" s="54" t="s">
        <v>11</v>
      </c>
      <c r="U154" s="54" t="s">
        <v>912</v>
      </c>
    </row>
    <row r="155" spans="1:21" s="8" customFormat="1" ht="54" customHeight="1">
      <c r="A155" s="27"/>
      <c r="B155" s="55" t="s">
        <v>757</v>
      </c>
      <c r="C155" s="56"/>
      <c r="D155" s="56" t="s">
        <v>1856</v>
      </c>
      <c r="E155" s="56"/>
      <c r="F155" s="56" t="s">
        <v>1854</v>
      </c>
      <c r="G155" s="54" t="s">
        <v>1857</v>
      </c>
      <c r="H155" s="54" t="s">
        <v>1855</v>
      </c>
      <c r="I155" s="27" t="s">
        <v>1858</v>
      </c>
      <c r="J155" s="54" t="s">
        <v>203</v>
      </c>
      <c r="K155" s="51">
        <v>2025</v>
      </c>
      <c r="L155" s="54" t="s">
        <v>10</v>
      </c>
      <c r="M155" s="54" t="s">
        <v>204</v>
      </c>
      <c r="N155" s="54" t="s">
        <v>204</v>
      </c>
      <c r="O155" s="27" t="s">
        <v>293</v>
      </c>
      <c r="P155" s="27" t="s">
        <v>9</v>
      </c>
      <c r="Q155" s="54">
        <v>32</v>
      </c>
      <c r="R155" s="52">
        <v>1116000</v>
      </c>
      <c r="S155" s="53">
        <f t="shared" si="2"/>
        <v>35712000</v>
      </c>
      <c r="T155" s="54" t="s">
        <v>11</v>
      </c>
      <c r="U155" s="54" t="s">
        <v>912</v>
      </c>
    </row>
    <row r="156" spans="1:21" s="8" customFormat="1" ht="54" customHeight="1">
      <c r="A156" s="27"/>
      <c r="B156" s="55" t="s">
        <v>762</v>
      </c>
      <c r="C156" s="56"/>
      <c r="D156" s="56" t="s">
        <v>1859</v>
      </c>
      <c r="E156" s="56"/>
      <c r="F156" s="56" t="s">
        <v>88</v>
      </c>
      <c r="G156" s="54" t="s">
        <v>364</v>
      </c>
      <c r="H156" s="54" t="s">
        <v>365</v>
      </c>
      <c r="I156" s="27" t="s">
        <v>366</v>
      </c>
      <c r="J156" s="54" t="s">
        <v>203</v>
      </c>
      <c r="K156" s="51">
        <v>2025</v>
      </c>
      <c r="L156" s="54" t="s">
        <v>10</v>
      </c>
      <c r="M156" s="54" t="s">
        <v>204</v>
      </c>
      <c r="N156" s="54" t="s">
        <v>204</v>
      </c>
      <c r="O156" s="27" t="s">
        <v>285</v>
      </c>
      <c r="P156" s="27" t="s">
        <v>14</v>
      </c>
      <c r="Q156" s="54">
        <v>500</v>
      </c>
      <c r="R156" s="52">
        <v>55400</v>
      </c>
      <c r="S156" s="53">
        <f t="shared" si="2"/>
        <v>27700000</v>
      </c>
      <c r="T156" s="54" t="s">
        <v>11</v>
      </c>
      <c r="U156" s="54" t="s">
        <v>912</v>
      </c>
    </row>
    <row r="157" spans="1:21" s="8" customFormat="1" ht="54" customHeight="1">
      <c r="A157" s="27"/>
      <c r="B157" s="55" t="s">
        <v>767</v>
      </c>
      <c r="C157" s="56"/>
      <c r="D157" s="56" t="s">
        <v>1861</v>
      </c>
      <c r="E157" s="56"/>
      <c r="F157" s="56" t="s">
        <v>71</v>
      </c>
      <c r="G157" s="54" t="s">
        <v>295</v>
      </c>
      <c r="H157" s="54" t="s">
        <v>1860</v>
      </c>
      <c r="I157" s="27" t="s">
        <v>296</v>
      </c>
      <c r="J157" s="54" t="s">
        <v>203</v>
      </c>
      <c r="K157" s="51">
        <v>2025</v>
      </c>
      <c r="L157" s="54" t="s">
        <v>10</v>
      </c>
      <c r="M157" s="54" t="s">
        <v>204</v>
      </c>
      <c r="N157" s="54" t="s">
        <v>204</v>
      </c>
      <c r="O157" s="27" t="s">
        <v>297</v>
      </c>
      <c r="P157" s="27" t="s">
        <v>9</v>
      </c>
      <c r="Q157" s="54">
        <v>30</v>
      </c>
      <c r="R157" s="52">
        <v>372800</v>
      </c>
      <c r="S157" s="53">
        <f t="shared" si="2"/>
        <v>11184000</v>
      </c>
      <c r="T157" s="54" t="s">
        <v>11</v>
      </c>
      <c r="U157" s="54" t="s">
        <v>912</v>
      </c>
    </row>
    <row r="158" spans="1:21" s="8" customFormat="1" ht="54" customHeight="1">
      <c r="A158" s="27"/>
      <c r="B158" s="55" t="s">
        <v>772</v>
      </c>
      <c r="C158" s="56"/>
      <c r="D158" s="56" t="s">
        <v>1862</v>
      </c>
      <c r="E158" s="56"/>
      <c r="F158" s="56" t="s">
        <v>89</v>
      </c>
      <c r="G158" s="54" t="s">
        <v>368</v>
      </c>
      <c r="H158" s="54" t="s">
        <v>369</v>
      </c>
      <c r="I158" s="27" t="s">
        <v>370</v>
      </c>
      <c r="J158" s="54" t="s">
        <v>203</v>
      </c>
      <c r="K158" s="51">
        <v>2025</v>
      </c>
      <c r="L158" s="54" t="s">
        <v>10</v>
      </c>
      <c r="M158" s="54" t="s">
        <v>204</v>
      </c>
      <c r="N158" s="54" t="s">
        <v>204</v>
      </c>
      <c r="O158" s="27" t="s">
        <v>285</v>
      </c>
      <c r="P158" s="27" t="s">
        <v>14</v>
      </c>
      <c r="Q158" s="54">
        <v>1400</v>
      </c>
      <c r="R158" s="52">
        <v>78500</v>
      </c>
      <c r="S158" s="53">
        <f t="shared" si="2"/>
        <v>109900000</v>
      </c>
      <c r="T158" s="54" t="s">
        <v>11</v>
      </c>
      <c r="U158" s="54" t="s">
        <v>912</v>
      </c>
    </row>
    <row r="159" spans="1:21" s="8" customFormat="1" ht="54" customHeight="1">
      <c r="A159" s="27"/>
      <c r="B159" s="55" t="s">
        <v>777</v>
      </c>
      <c r="C159" s="56"/>
      <c r="D159" s="56" t="s">
        <v>1865</v>
      </c>
      <c r="E159" s="56"/>
      <c r="F159" s="56" t="s">
        <v>1863</v>
      </c>
      <c r="G159" s="54" t="s">
        <v>1866</v>
      </c>
      <c r="H159" s="54" t="s">
        <v>1864</v>
      </c>
      <c r="I159" s="27" t="s">
        <v>1867</v>
      </c>
      <c r="J159" s="54" t="s">
        <v>203</v>
      </c>
      <c r="K159" s="51">
        <v>2025</v>
      </c>
      <c r="L159" s="54" t="s">
        <v>10</v>
      </c>
      <c r="M159" s="54" t="s">
        <v>204</v>
      </c>
      <c r="N159" s="54" t="s">
        <v>204</v>
      </c>
      <c r="O159" s="27" t="s">
        <v>293</v>
      </c>
      <c r="P159" s="27" t="s">
        <v>9</v>
      </c>
      <c r="Q159" s="54">
        <v>20</v>
      </c>
      <c r="R159" s="52">
        <v>465000</v>
      </c>
      <c r="S159" s="53">
        <f t="shared" si="2"/>
        <v>9300000</v>
      </c>
      <c r="T159" s="54" t="s">
        <v>11</v>
      </c>
      <c r="U159" s="54" t="s">
        <v>912</v>
      </c>
    </row>
    <row r="160" spans="1:21" s="8" customFormat="1" ht="54" customHeight="1">
      <c r="A160" s="27"/>
      <c r="B160" s="55" t="s">
        <v>778</v>
      </c>
      <c r="C160" s="56"/>
      <c r="D160" s="56" t="s">
        <v>1868</v>
      </c>
      <c r="E160" s="56"/>
      <c r="F160" s="56" t="s">
        <v>90</v>
      </c>
      <c r="G160" s="54" t="s">
        <v>372</v>
      </c>
      <c r="H160" s="54" t="s">
        <v>373</v>
      </c>
      <c r="I160" s="27" t="s">
        <v>374</v>
      </c>
      <c r="J160" s="54" t="s">
        <v>203</v>
      </c>
      <c r="K160" s="51">
        <v>2025</v>
      </c>
      <c r="L160" s="54" t="s">
        <v>10</v>
      </c>
      <c r="M160" s="54" t="s">
        <v>204</v>
      </c>
      <c r="N160" s="54" t="s">
        <v>204</v>
      </c>
      <c r="O160" s="27" t="s">
        <v>285</v>
      </c>
      <c r="P160" s="27" t="s">
        <v>14</v>
      </c>
      <c r="Q160" s="54">
        <v>14000</v>
      </c>
      <c r="R160" s="52">
        <v>260200</v>
      </c>
      <c r="S160" s="53">
        <f t="shared" si="2"/>
        <v>3642800000</v>
      </c>
      <c r="T160" s="54" t="s">
        <v>11</v>
      </c>
      <c r="U160" s="54" t="s">
        <v>912</v>
      </c>
    </row>
    <row r="161" spans="1:21" s="8" customFormat="1" ht="54" customHeight="1">
      <c r="A161" s="27"/>
      <c r="B161" s="55" t="s">
        <v>782</v>
      </c>
      <c r="C161" s="56"/>
      <c r="D161" s="56" t="s">
        <v>1871</v>
      </c>
      <c r="E161" s="56"/>
      <c r="F161" s="56" t="s">
        <v>1869</v>
      </c>
      <c r="G161" s="54" t="s">
        <v>1872</v>
      </c>
      <c r="H161" s="54" t="s">
        <v>1870</v>
      </c>
      <c r="I161" s="27" t="s">
        <v>1873</v>
      </c>
      <c r="J161" s="54" t="s">
        <v>203</v>
      </c>
      <c r="K161" s="51">
        <v>2025</v>
      </c>
      <c r="L161" s="54" t="s">
        <v>10</v>
      </c>
      <c r="M161" s="54" t="s">
        <v>204</v>
      </c>
      <c r="N161" s="54" t="s">
        <v>204</v>
      </c>
      <c r="O161" s="27" t="s">
        <v>293</v>
      </c>
      <c r="P161" s="27" t="s">
        <v>9</v>
      </c>
      <c r="Q161" s="54">
        <v>40</v>
      </c>
      <c r="R161" s="52">
        <v>337000</v>
      </c>
      <c r="S161" s="53">
        <f t="shared" si="2"/>
        <v>13480000</v>
      </c>
      <c r="T161" s="54" t="s">
        <v>11</v>
      </c>
      <c r="U161" s="54" t="s">
        <v>912</v>
      </c>
    </row>
    <row r="162" spans="1:21" s="8" customFormat="1" ht="54" customHeight="1">
      <c r="A162" s="27"/>
      <c r="B162" s="55" t="s">
        <v>787</v>
      </c>
      <c r="C162" s="56"/>
      <c r="D162" s="56" t="s">
        <v>1874</v>
      </c>
      <c r="E162" s="56"/>
      <c r="F162" s="56" t="s">
        <v>92</v>
      </c>
      <c r="G162" s="54" t="s">
        <v>380</v>
      </c>
      <c r="H162" s="54" t="s">
        <v>381</v>
      </c>
      <c r="I162" s="27" t="s">
        <v>382</v>
      </c>
      <c r="J162" s="54" t="s">
        <v>203</v>
      </c>
      <c r="K162" s="51">
        <v>2025</v>
      </c>
      <c r="L162" s="54" t="s">
        <v>10</v>
      </c>
      <c r="M162" s="54" t="s">
        <v>204</v>
      </c>
      <c r="N162" s="54" t="s">
        <v>204</v>
      </c>
      <c r="O162" s="27" t="s">
        <v>285</v>
      </c>
      <c r="P162" s="27" t="s">
        <v>14</v>
      </c>
      <c r="Q162" s="54">
        <v>1100</v>
      </c>
      <c r="R162" s="52">
        <v>55900</v>
      </c>
      <c r="S162" s="53">
        <f t="shared" si="2"/>
        <v>61490000</v>
      </c>
      <c r="T162" s="54" t="s">
        <v>11</v>
      </c>
      <c r="U162" s="54" t="s">
        <v>912</v>
      </c>
    </row>
    <row r="163" spans="1:21" s="8" customFormat="1" ht="54" customHeight="1">
      <c r="A163" s="27"/>
      <c r="B163" s="55" t="s">
        <v>791</v>
      </c>
      <c r="C163" s="56"/>
      <c r="D163" s="56" t="s">
        <v>1876</v>
      </c>
      <c r="E163" s="56"/>
      <c r="F163" s="56" t="s">
        <v>72</v>
      </c>
      <c r="G163" s="54" t="s">
        <v>1877</v>
      </c>
      <c r="H163" s="54" t="s">
        <v>1875</v>
      </c>
      <c r="I163" s="27" t="s">
        <v>299</v>
      </c>
      <c r="J163" s="54" t="s">
        <v>203</v>
      </c>
      <c r="K163" s="51">
        <v>2025</v>
      </c>
      <c r="L163" s="54" t="s">
        <v>10</v>
      </c>
      <c r="M163" s="54" t="s">
        <v>204</v>
      </c>
      <c r="N163" s="54" t="s">
        <v>204</v>
      </c>
      <c r="O163" s="27" t="s">
        <v>293</v>
      </c>
      <c r="P163" s="27" t="s">
        <v>9</v>
      </c>
      <c r="Q163" s="54">
        <v>28</v>
      </c>
      <c r="R163" s="52">
        <v>310000</v>
      </c>
      <c r="S163" s="53">
        <f t="shared" si="2"/>
        <v>8680000</v>
      </c>
      <c r="T163" s="54" t="s">
        <v>11</v>
      </c>
      <c r="U163" s="54" t="s">
        <v>912</v>
      </c>
    </row>
    <row r="164" spans="1:21" s="8" customFormat="1" ht="54" customHeight="1">
      <c r="A164" s="27"/>
      <c r="B164" s="55" t="s">
        <v>796</v>
      </c>
      <c r="C164" s="56"/>
      <c r="D164" s="56" t="s">
        <v>1880</v>
      </c>
      <c r="E164" s="56"/>
      <c r="F164" s="56" t="s">
        <v>1878</v>
      </c>
      <c r="G164" s="54" t="s">
        <v>1881</v>
      </c>
      <c r="H164" s="54" t="s">
        <v>1879</v>
      </c>
      <c r="I164" s="27" t="s">
        <v>1882</v>
      </c>
      <c r="J164" s="54" t="s">
        <v>203</v>
      </c>
      <c r="K164" s="51">
        <v>2025</v>
      </c>
      <c r="L164" s="54" t="s">
        <v>10</v>
      </c>
      <c r="M164" s="54" t="s">
        <v>204</v>
      </c>
      <c r="N164" s="54" t="s">
        <v>204</v>
      </c>
      <c r="O164" s="27" t="s">
        <v>221</v>
      </c>
      <c r="P164" s="27" t="s">
        <v>9</v>
      </c>
      <c r="Q164" s="54">
        <v>3600</v>
      </c>
      <c r="R164" s="52">
        <v>4100</v>
      </c>
      <c r="S164" s="53">
        <f t="shared" si="2"/>
        <v>14760000</v>
      </c>
      <c r="T164" s="54" t="s">
        <v>11</v>
      </c>
      <c r="U164" s="54" t="s">
        <v>912</v>
      </c>
    </row>
    <row r="165" spans="1:21" s="8" customFormat="1" ht="54" customHeight="1">
      <c r="A165" s="27"/>
      <c r="B165" s="55" t="s">
        <v>801</v>
      </c>
      <c r="C165" s="56"/>
      <c r="D165" s="56" t="s">
        <v>1884</v>
      </c>
      <c r="E165" s="56"/>
      <c r="F165" s="56" t="s">
        <v>73</v>
      </c>
      <c r="G165" s="54" t="s">
        <v>301</v>
      </c>
      <c r="H165" s="54" t="s">
        <v>1883</v>
      </c>
      <c r="I165" s="27" t="s">
        <v>302</v>
      </c>
      <c r="J165" s="54" t="s">
        <v>203</v>
      </c>
      <c r="K165" s="51">
        <v>2025</v>
      </c>
      <c r="L165" s="54" t="s">
        <v>10</v>
      </c>
      <c r="M165" s="54" t="s">
        <v>204</v>
      </c>
      <c r="N165" s="54" t="s">
        <v>204</v>
      </c>
      <c r="O165" s="27" t="s">
        <v>293</v>
      </c>
      <c r="P165" s="27" t="s">
        <v>9</v>
      </c>
      <c r="Q165" s="54">
        <v>20</v>
      </c>
      <c r="R165" s="52">
        <v>1240000</v>
      </c>
      <c r="S165" s="53">
        <f t="shared" si="2"/>
        <v>24800000</v>
      </c>
      <c r="T165" s="54" t="s">
        <v>11</v>
      </c>
      <c r="U165" s="54" t="s">
        <v>912</v>
      </c>
    </row>
    <row r="166" spans="1:21" s="8" customFormat="1" ht="54" customHeight="1">
      <c r="A166" s="27"/>
      <c r="B166" s="55" t="s">
        <v>805</v>
      </c>
      <c r="C166" s="56"/>
      <c r="D166" s="56" t="s">
        <v>1887</v>
      </c>
      <c r="E166" s="56"/>
      <c r="F166" s="56" t="s">
        <v>1885</v>
      </c>
      <c r="G166" s="54" t="s">
        <v>1888</v>
      </c>
      <c r="H166" s="54" t="s">
        <v>1886</v>
      </c>
      <c r="I166" s="27" t="s">
        <v>1889</v>
      </c>
      <c r="J166" s="54" t="s">
        <v>203</v>
      </c>
      <c r="K166" s="51">
        <v>2025</v>
      </c>
      <c r="L166" s="54" t="s">
        <v>10</v>
      </c>
      <c r="M166" s="54" t="s">
        <v>204</v>
      </c>
      <c r="N166" s="54" t="s">
        <v>204</v>
      </c>
      <c r="O166" s="27" t="s">
        <v>285</v>
      </c>
      <c r="P166" s="27" t="s">
        <v>14</v>
      </c>
      <c r="Q166" s="54">
        <v>600</v>
      </c>
      <c r="R166" s="52">
        <v>299500</v>
      </c>
      <c r="S166" s="53">
        <f t="shared" si="2"/>
        <v>179700000</v>
      </c>
      <c r="T166" s="54" t="s">
        <v>11</v>
      </c>
      <c r="U166" s="54" t="s">
        <v>912</v>
      </c>
    </row>
    <row r="167" spans="1:21" s="8" customFormat="1" ht="54" customHeight="1">
      <c r="A167" s="27"/>
      <c r="B167" s="55" t="s">
        <v>809</v>
      </c>
      <c r="C167" s="56"/>
      <c r="D167" s="56" t="s">
        <v>1892</v>
      </c>
      <c r="E167" s="56"/>
      <c r="F167" s="56" t="s">
        <v>1890</v>
      </c>
      <c r="G167" s="54" t="s">
        <v>1893</v>
      </c>
      <c r="H167" s="54" t="s">
        <v>1891</v>
      </c>
      <c r="I167" s="27" t="s">
        <v>1894</v>
      </c>
      <c r="J167" s="54" t="s">
        <v>203</v>
      </c>
      <c r="K167" s="51">
        <v>2025</v>
      </c>
      <c r="L167" s="54" t="s">
        <v>10</v>
      </c>
      <c r="M167" s="54" t="s">
        <v>204</v>
      </c>
      <c r="N167" s="54" t="s">
        <v>204</v>
      </c>
      <c r="O167" s="27" t="s">
        <v>5781</v>
      </c>
      <c r="P167" s="27" t="s">
        <v>9</v>
      </c>
      <c r="Q167" s="54">
        <v>12</v>
      </c>
      <c r="R167" s="52">
        <v>360000</v>
      </c>
      <c r="S167" s="53">
        <f t="shared" si="2"/>
        <v>4320000</v>
      </c>
      <c r="T167" s="54" t="s">
        <v>11</v>
      </c>
      <c r="U167" s="54" t="s">
        <v>912</v>
      </c>
    </row>
    <row r="168" spans="1:21" s="8" customFormat="1" ht="54" customHeight="1">
      <c r="A168" s="27"/>
      <c r="B168" s="55" t="s">
        <v>810</v>
      </c>
      <c r="C168" s="56"/>
      <c r="D168" s="56" t="s">
        <v>1897</v>
      </c>
      <c r="E168" s="56"/>
      <c r="F168" s="56" t="s">
        <v>1895</v>
      </c>
      <c r="G168" s="54" t="s">
        <v>1898</v>
      </c>
      <c r="H168" s="54" t="s">
        <v>1896</v>
      </c>
      <c r="I168" s="27" t="s">
        <v>1899</v>
      </c>
      <c r="J168" s="54" t="s">
        <v>203</v>
      </c>
      <c r="K168" s="51">
        <v>2025</v>
      </c>
      <c r="L168" s="54" t="s">
        <v>10</v>
      </c>
      <c r="M168" s="54" t="s">
        <v>204</v>
      </c>
      <c r="N168" s="54" t="s">
        <v>204</v>
      </c>
      <c r="O168" s="27" t="s">
        <v>5782</v>
      </c>
      <c r="P168" s="27" t="s">
        <v>9</v>
      </c>
      <c r="Q168" s="54">
        <v>4000</v>
      </c>
      <c r="R168" s="52">
        <v>2780</v>
      </c>
      <c r="S168" s="53">
        <f t="shared" si="2"/>
        <v>11120000</v>
      </c>
      <c r="T168" s="54" t="s">
        <v>11</v>
      </c>
      <c r="U168" s="54" t="s">
        <v>912</v>
      </c>
    </row>
    <row r="169" spans="1:21" s="8" customFormat="1" ht="54" customHeight="1">
      <c r="A169" s="27"/>
      <c r="B169" s="55" t="s">
        <v>815</v>
      </c>
      <c r="C169" s="56"/>
      <c r="D169" s="56" t="s">
        <v>1902</v>
      </c>
      <c r="E169" s="56"/>
      <c r="F169" s="56" t="s">
        <v>1900</v>
      </c>
      <c r="G169" s="54" t="s">
        <v>1903</v>
      </c>
      <c r="H169" s="54" t="s">
        <v>1901</v>
      </c>
      <c r="I169" s="27" t="s">
        <v>1904</v>
      </c>
      <c r="J169" s="54" t="s">
        <v>203</v>
      </c>
      <c r="K169" s="51">
        <v>2025</v>
      </c>
      <c r="L169" s="54" t="s">
        <v>10</v>
      </c>
      <c r="M169" s="54" t="s">
        <v>204</v>
      </c>
      <c r="N169" s="54" t="s">
        <v>204</v>
      </c>
      <c r="O169" s="27" t="s">
        <v>307</v>
      </c>
      <c r="P169" s="27" t="s">
        <v>9</v>
      </c>
      <c r="Q169" s="59" t="s">
        <v>6607</v>
      </c>
      <c r="R169" s="52">
        <v>407</v>
      </c>
      <c r="S169" s="53">
        <f t="shared" si="2"/>
        <v>468864000</v>
      </c>
      <c r="T169" s="54" t="s">
        <v>11</v>
      </c>
      <c r="U169" s="54" t="s">
        <v>912</v>
      </c>
    </row>
    <row r="170" spans="1:21" s="8" customFormat="1" ht="54" customHeight="1">
      <c r="A170" s="27"/>
      <c r="B170" s="55" t="s">
        <v>820</v>
      </c>
      <c r="C170" s="56"/>
      <c r="D170" s="56" t="s">
        <v>1905</v>
      </c>
      <c r="E170" s="56"/>
      <c r="F170" s="56" t="s">
        <v>74</v>
      </c>
      <c r="G170" s="54" t="s">
        <v>1906</v>
      </c>
      <c r="H170" s="54" t="s">
        <v>304</v>
      </c>
      <c r="I170" s="27" t="s">
        <v>305</v>
      </c>
      <c r="J170" s="54" t="s">
        <v>203</v>
      </c>
      <c r="K170" s="51">
        <v>2025</v>
      </c>
      <c r="L170" s="54" t="s">
        <v>10</v>
      </c>
      <c r="M170" s="54" t="s">
        <v>306</v>
      </c>
      <c r="N170" s="54" t="s">
        <v>306</v>
      </c>
      <c r="O170" s="27" t="s">
        <v>307</v>
      </c>
      <c r="P170" s="27" t="s">
        <v>9</v>
      </c>
      <c r="Q170" s="59" t="s">
        <v>6606</v>
      </c>
      <c r="R170" s="52">
        <v>482</v>
      </c>
      <c r="S170" s="53">
        <f t="shared" si="2"/>
        <v>578400000</v>
      </c>
      <c r="T170" s="54" t="s">
        <v>11</v>
      </c>
      <c r="U170" s="54" t="s">
        <v>912</v>
      </c>
    </row>
    <row r="171" spans="1:21" s="8" customFormat="1" ht="54" customHeight="1">
      <c r="A171" s="27"/>
      <c r="B171" s="55" t="s">
        <v>823</v>
      </c>
      <c r="C171" s="56"/>
      <c r="D171" s="56" t="s">
        <v>1909</v>
      </c>
      <c r="E171" s="56"/>
      <c r="F171" s="56" t="s">
        <v>1907</v>
      </c>
      <c r="G171" s="54" t="s">
        <v>1910</v>
      </c>
      <c r="H171" s="54" t="s">
        <v>1908</v>
      </c>
      <c r="I171" s="27" t="s">
        <v>1911</v>
      </c>
      <c r="J171" s="54" t="s">
        <v>203</v>
      </c>
      <c r="K171" s="51">
        <v>2025</v>
      </c>
      <c r="L171" s="54" t="s">
        <v>10</v>
      </c>
      <c r="M171" s="54" t="s">
        <v>204</v>
      </c>
      <c r="N171" s="54" t="s">
        <v>204</v>
      </c>
      <c r="O171" s="27" t="s">
        <v>5783</v>
      </c>
      <c r="P171" s="27" t="s">
        <v>9</v>
      </c>
      <c r="Q171" s="54">
        <v>5040</v>
      </c>
      <c r="R171" s="52">
        <v>2000</v>
      </c>
      <c r="S171" s="53">
        <f t="shared" si="2"/>
        <v>10080000</v>
      </c>
      <c r="T171" s="54" t="s">
        <v>11</v>
      </c>
      <c r="U171" s="54" t="s">
        <v>912</v>
      </c>
    </row>
    <row r="172" spans="1:21" s="8" customFormat="1" ht="54" customHeight="1">
      <c r="A172" s="27"/>
      <c r="B172" s="55" t="s">
        <v>825</v>
      </c>
      <c r="C172" s="56"/>
      <c r="D172" s="56" t="s">
        <v>1914</v>
      </c>
      <c r="E172" s="56"/>
      <c r="F172" s="56" t="s">
        <v>1912</v>
      </c>
      <c r="G172" s="54" t="s">
        <v>1915</v>
      </c>
      <c r="H172" s="54" t="s">
        <v>1913</v>
      </c>
      <c r="I172" s="27" t="s">
        <v>1916</v>
      </c>
      <c r="J172" s="54" t="s">
        <v>203</v>
      </c>
      <c r="K172" s="51">
        <v>2025</v>
      </c>
      <c r="L172" s="54" t="s">
        <v>10</v>
      </c>
      <c r="M172" s="54" t="s">
        <v>204</v>
      </c>
      <c r="N172" s="54" t="s">
        <v>204</v>
      </c>
      <c r="O172" s="27" t="s">
        <v>5784</v>
      </c>
      <c r="P172" s="27" t="s">
        <v>9</v>
      </c>
      <c r="Q172" s="54">
        <v>720000</v>
      </c>
      <c r="R172" s="52">
        <v>428</v>
      </c>
      <c r="S172" s="53">
        <f t="shared" si="2"/>
        <v>308160000</v>
      </c>
      <c r="T172" s="54" t="s">
        <v>11</v>
      </c>
      <c r="U172" s="54" t="s">
        <v>912</v>
      </c>
    </row>
    <row r="173" spans="1:21" s="8" customFormat="1" ht="54" customHeight="1">
      <c r="A173" s="27"/>
      <c r="B173" s="55" t="s">
        <v>827</v>
      </c>
      <c r="C173" s="56"/>
      <c r="D173" s="56" t="s">
        <v>1919</v>
      </c>
      <c r="E173" s="56"/>
      <c r="F173" s="56" t="s">
        <v>1917</v>
      </c>
      <c r="G173" s="54" t="s">
        <v>1920</v>
      </c>
      <c r="H173" s="54" t="s">
        <v>1918</v>
      </c>
      <c r="I173" s="27" t="s">
        <v>1921</v>
      </c>
      <c r="J173" s="54" t="s">
        <v>203</v>
      </c>
      <c r="K173" s="51">
        <v>2025</v>
      </c>
      <c r="L173" s="54" t="s">
        <v>10</v>
      </c>
      <c r="M173" s="54" t="s">
        <v>204</v>
      </c>
      <c r="N173" s="54" t="s">
        <v>204</v>
      </c>
      <c r="O173" s="27" t="s">
        <v>5785</v>
      </c>
      <c r="P173" s="27" t="s">
        <v>9</v>
      </c>
      <c r="Q173" s="54">
        <v>120</v>
      </c>
      <c r="R173" s="52">
        <v>39100</v>
      </c>
      <c r="S173" s="53">
        <f t="shared" si="2"/>
        <v>4692000</v>
      </c>
      <c r="T173" s="54" t="s">
        <v>11</v>
      </c>
      <c r="U173" s="54" t="s">
        <v>912</v>
      </c>
    </row>
    <row r="174" spans="1:21" s="8" customFormat="1" ht="54" customHeight="1">
      <c r="A174" s="27"/>
      <c r="B174" s="55" t="s">
        <v>833</v>
      </c>
      <c r="C174" s="56"/>
      <c r="D174" s="56" t="s">
        <v>1924</v>
      </c>
      <c r="E174" s="56"/>
      <c r="F174" s="56" t="s">
        <v>1922</v>
      </c>
      <c r="G174" s="54" t="s">
        <v>1925</v>
      </c>
      <c r="H174" s="54" t="s">
        <v>1923</v>
      </c>
      <c r="I174" s="27" t="s">
        <v>1926</v>
      </c>
      <c r="J174" s="54" t="s">
        <v>203</v>
      </c>
      <c r="K174" s="51">
        <v>2025</v>
      </c>
      <c r="L174" s="54" t="s">
        <v>10</v>
      </c>
      <c r="M174" s="54" t="s">
        <v>204</v>
      </c>
      <c r="N174" s="54" t="s">
        <v>204</v>
      </c>
      <c r="O174" s="27" t="s">
        <v>5786</v>
      </c>
      <c r="P174" s="27" t="s">
        <v>9</v>
      </c>
      <c r="Q174" s="54">
        <v>36</v>
      </c>
      <c r="R174" s="52">
        <v>130500</v>
      </c>
      <c r="S174" s="53">
        <f t="shared" si="2"/>
        <v>4698000</v>
      </c>
      <c r="T174" s="54" t="s">
        <v>11</v>
      </c>
      <c r="U174" s="54" t="s">
        <v>912</v>
      </c>
    </row>
    <row r="175" spans="1:21" s="8" customFormat="1" ht="54" customHeight="1">
      <c r="A175" s="27"/>
      <c r="B175" s="55" t="s">
        <v>836</v>
      </c>
      <c r="C175" s="56"/>
      <c r="D175" s="56" t="s">
        <v>1927</v>
      </c>
      <c r="E175" s="56"/>
      <c r="F175" s="56" t="s">
        <v>75</v>
      </c>
      <c r="G175" s="54" t="s">
        <v>309</v>
      </c>
      <c r="H175" s="54" t="s">
        <v>310</v>
      </c>
      <c r="I175" s="27" t="s">
        <v>311</v>
      </c>
      <c r="J175" s="54" t="s">
        <v>203</v>
      </c>
      <c r="K175" s="51">
        <v>2025</v>
      </c>
      <c r="L175" s="54" t="s">
        <v>10</v>
      </c>
      <c r="M175" s="54" t="s">
        <v>204</v>
      </c>
      <c r="N175" s="54" t="s">
        <v>204</v>
      </c>
      <c r="O175" s="27" t="s">
        <v>285</v>
      </c>
      <c r="P175" s="27" t="s">
        <v>14</v>
      </c>
      <c r="Q175" s="54">
        <v>1500</v>
      </c>
      <c r="R175" s="52">
        <v>234000</v>
      </c>
      <c r="S175" s="53">
        <f t="shared" si="2"/>
        <v>351000000</v>
      </c>
      <c r="T175" s="54" t="s">
        <v>11</v>
      </c>
      <c r="U175" s="54" t="s">
        <v>912</v>
      </c>
    </row>
    <row r="176" spans="1:21" s="8" customFormat="1" ht="54" customHeight="1">
      <c r="A176" s="27"/>
      <c r="B176" s="55" t="s">
        <v>840</v>
      </c>
      <c r="C176" s="56"/>
      <c r="D176" s="56" t="s">
        <v>1930</v>
      </c>
      <c r="E176" s="56"/>
      <c r="F176" s="56" t="s">
        <v>1928</v>
      </c>
      <c r="G176" s="54" t="s">
        <v>1931</v>
      </c>
      <c r="H176" s="54" t="s">
        <v>1929</v>
      </c>
      <c r="I176" s="27" t="s">
        <v>1932</v>
      </c>
      <c r="J176" s="54" t="s">
        <v>203</v>
      </c>
      <c r="K176" s="51">
        <v>2025</v>
      </c>
      <c r="L176" s="54" t="s">
        <v>10</v>
      </c>
      <c r="M176" s="54" t="s">
        <v>204</v>
      </c>
      <c r="N176" s="54" t="s">
        <v>204</v>
      </c>
      <c r="O176" s="27" t="s">
        <v>5787</v>
      </c>
      <c r="P176" s="27" t="s">
        <v>9</v>
      </c>
      <c r="Q176" s="54">
        <v>78</v>
      </c>
      <c r="R176" s="52">
        <v>144200</v>
      </c>
      <c r="S176" s="53">
        <f t="shared" si="2"/>
        <v>11247600</v>
      </c>
      <c r="T176" s="54" t="s">
        <v>11</v>
      </c>
      <c r="U176" s="54" t="s">
        <v>912</v>
      </c>
    </row>
    <row r="177" spans="1:21" s="8" customFormat="1" ht="54" customHeight="1">
      <c r="A177" s="27"/>
      <c r="B177" s="55" t="s">
        <v>843</v>
      </c>
      <c r="C177" s="56"/>
      <c r="D177" s="56" t="s">
        <v>1935</v>
      </c>
      <c r="E177" s="56"/>
      <c r="F177" s="56" t="s">
        <v>1933</v>
      </c>
      <c r="G177" s="54" t="s">
        <v>1936</v>
      </c>
      <c r="H177" s="54" t="s">
        <v>1934</v>
      </c>
      <c r="I177" s="27" t="s">
        <v>1937</v>
      </c>
      <c r="J177" s="54" t="s">
        <v>203</v>
      </c>
      <c r="K177" s="51">
        <v>2025</v>
      </c>
      <c r="L177" s="54" t="s">
        <v>10</v>
      </c>
      <c r="M177" s="54" t="s">
        <v>204</v>
      </c>
      <c r="N177" s="54" t="s">
        <v>204</v>
      </c>
      <c r="O177" s="27" t="s">
        <v>285</v>
      </c>
      <c r="P177" s="27" t="s">
        <v>14</v>
      </c>
      <c r="Q177" s="54">
        <v>39600</v>
      </c>
      <c r="R177" s="52">
        <v>27200</v>
      </c>
      <c r="S177" s="53">
        <f t="shared" si="2"/>
        <v>1077120000</v>
      </c>
      <c r="T177" s="54" t="s">
        <v>11</v>
      </c>
      <c r="U177" s="54" t="s">
        <v>912</v>
      </c>
    </row>
    <row r="178" spans="1:21" s="8" customFormat="1" ht="54" customHeight="1">
      <c r="A178" s="27"/>
      <c r="B178" s="55" t="s">
        <v>846</v>
      </c>
      <c r="C178" s="56"/>
      <c r="D178" s="56" t="s">
        <v>1940</v>
      </c>
      <c r="E178" s="56"/>
      <c r="F178" s="56" t="s">
        <v>1938</v>
      </c>
      <c r="G178" s="54" t="s">
        <v>1941</v>
      </c>
      <c r="H178" s="54" t="s">
        <v>1939</v>
      </c>
      <c r="I178" s="27" t="s">
        <v>1942</v>
      </c>
      <c r="J178" s="54" t="s">
        <v>203</v>
      </c>
      <c r="K178" s="51">
        <v>2025</v>
      </c>
      <c r="L178" s="54" t="s">
        <v>10</v>
      </c>
      <c r="M178" s="54" t="s">
        <v>204</v>
      </c>
      <c r="N178" s="54" t="s">
        <v>204</v>
      </c>
      <c r="O178" s="27" t="s">
        <v>331</v>
      </c>
      <c r="P178" s="27" t="s">
        <v>9</v>
      </c>
      <c r="Q178" s="54">
        <v>208</v>
      </c>
      <c r="R178" s="52">
        <v>83800</v>
      </c>
      <c r="S178" s="53">
        <f t="shared" si="2"/>
        <v>17430400</v>
      </c>
      <c r="T178" s="54" t="s">
        <v>11</v>
      </c>
      <c r="U178" s="54" t="s">
        <v>912</v>
      </c>
    </row>
    <row r="179" spans="1:21" s="8" customFormat="1" ht="54" customHeight="1">
      <c r="A179" s="27"/>
      <c r="B179" s="55" t="s">
        <v>850</v>
      </c>
      <c r="C179" s="56"/>
      <c r="D179" s="56" t="s">
        <v>1945</v>
      </c>
      <c r="E179" s="56"/>
      <c r="F179" s="56" t="s">
        <v>1943</v>
      </c>
      <c r="G179" s="54" t="s">
        <v>1946</v>
      </c>
      <c r="H179" s="54" t="s">
        <v>1944</v>
      </c>
      <c r="I179" s="27" t="s">
        <v>1947</v>
      </c>
      <c r="J179" s="54" t="s">
        <v>203</v>
      </c>
      <c r="K179" s="51">
        <v>2025</v>
      </c>
      <c r="L179" s="54" t="s">
        <v>10</v>
      </c>
      <c r="M179" s="54" t="s">
        <v>204</v>
      </c>
      <c r="N179" s="54" t="s">
        <v>204</v>
      </c>
      <c r="O179" s="27" t="s">
        <v>5788</v>
      </c>
      <c r="P179" s="27" t="s">
        <v>9</v>
      </c>
      <c r="Q179" s="54">
        <v>13680</v>
      </c>
      <c r="R179" s="52">
        <v>760</v>
      </c>
      <c r="S179" s="53">
        <f t="shared" si="2"/>
        <v>10396800</v>
      </c>
      <c r="T179" s="54" t="s">
        <v>11</v>
      </c>
      <c r="U179" s="54" t="s">
        <v>912</v>
      </c>
    </row>
    <row r="180" spans="1:21" s="8" customFormat="1" ht="54" customHeight="1">
      <c r="A180" s="27"/>
      <c r="B180" s="55" t="s">
        <v>855</v>
      </c>
      <c r="C180" s="56"/>
      <c r="D180" s="56" t="s">
        <v>1948</v>
      </c>
      <c r="E180" s="56"/>
      <c r="F180" s="56" t="s">
        <v>76</v>
      </c>
      <c r="G180" s="54" t="s">
        <v>313</v>
      </c>
      <c r="H180" s="54" t="s">
        <v>314</v>
      </c>
      <c r="I180" s="27" t="s">
        <v>315</v>
      </c>
      <c r="J180" s="54" t="s">
        <v>203</v>
      </c>
      <c r="K180" s="51">
        <v>2025</v>
      </c>
      <c r="L180" s="54" t="s">
        <v>10</v>
      </c>
      <c r="M180" s="54" t="s">
        <v>204</v>
      </c>
      <c r="N180" s="54" t="s">
        <v>204</v>
      </c>
      <c r="O180" s="27" t="s">
        <v>285</v>
      </c>
      <c r="P180" s="27" t="s">
        <v>14</v>
      </c>
      <c r="Q180" s="54">
        <v>3200</v>
      </c>
      <c r="R180" s="52">
        <v>51950</v>
      </c>
      <c r="S180" s="53">
        <f t="shared" si="2"/>
        <v>166240000</v>
      </c>
      <c r="T180" s="54" t="s">
        <v>11</v>
      </c>
      <c r="U180" s="54" t="s">
        <v>912</v>
      </c>
    </row>
    <row r="181" spans="1:21" s="8" customFormat="1" ht="54" customHeight="1">
      <c r="A181" s="27"/>
      <c r="B181" s="55" t="s">
        <v>857</v>
      </c>
      <c r="C181" s="56"/>
      <c r="D181" s="56" t="s">
        <v>1951</v>
      </c>
      <c r="E181" s="56"/>
      <c r="F181" s="56" t="s">
        <v>1949</v>
      </c>
      <c r="G181" s="54" t="s">
        <v>1952</v>
      </c>
      <c r="H181" s="54" t="s">
        <v>1950</v>
      </c>
      <c r="I181" s="27" t="s">
        <v>1953</v>
      </c>
      <c r="J181" s="54" t="s">
        <v>203</v>
      </c>
      <c r="K181" s="51">
        <v>2025</v>
      </c>
      <c r="L181" s="54" t="s">
        <v>10</v>
      </c>
      <c r="M181" s="54" t="s">
        <v>204</v>
      </c>
      <c r="N181" s="54" t="s">
        <v>204</v>
      </c>
      <c r="O181" s="27" t="s">
        <v>331</v>
      </c>
      <c r="P181" s="27" t="s">
        <v>9</v>
      </c>
      <c r="Q181" s="54">
        <v>84</v>
      </c>
      <c r="R181" s="52">
        <v>59500</v>
      </c>
      <c r="S181" s="53">
        <f t="shared" si="2"/>
        <v>4998000</v>
      </c>
      <c r="T181" s="54" t="s">
        <v>11</v>
      </c>
      <c r="U181" s="54" t="s">
        <v>912</v>
      </c>
    </row>
    <row r="182" spans="1:21" s="8" customFormat="1" ht="54" customHeight="1">
      <c r="A182" s="27"/>
      <c r="B182" s="55" t="s">
        <v>858</v>
      </c>
      <c r="C182" s="56"/>
      <c r="D182" s="56" t="s">
        <v>1954</v>
      </c>
      <c r="E182" s="56"/>
      <c r="F182" s="56" t="s">
        <v>77</v>
      </c>
      <c r="G182" s="54" t="s">
        <v>317</v>
      </c>
      <c r="H182" s="54" t="s">
        <v>318</v>
      </c>
      <c r="I182" s="27" t="s">
        <v>319</v>
      </c>
      <c r="J182" s="54" t="s">
        <v>203</v>
      </c>
      <c r="K182" s="51">
        <v>2025</v>
      </c>
      <c r="L182" s="54" t="s">
        <v>10</v>
      </c>
      <c r="M182" s="54" t="s">
        <v>204</v>
      </c>
      <c r="N182" s="54" t="s">
        <v>204</v>
      </c>
      <c r="O182" s="27" t="s">
        <v>285</v>
      </c>
      <c r="P182" s="27" t="s">
        <v>14</v>
      </c>
      <c r="Q182" s="54">
        <v>1800</v>
      </c>
      <c r="R182" s="52">
        <v>52100</v>
      </c>
      <c r="S182" s="53">
        <f t="shared" si="2"/>
        <v>93780000</v>
      </c>
      <c r="T182" s="54" t="s">
        <v>11</v>
      </c>
      <c r="U182" s="54" t="s">
        <v>912</v>
      </c>
    </row>
    <row r="183" spans="1:21" s="8" customFormat="1" ht="54" customHeight="1">
      <c r="A183" s="27"/>
      <c r="B183" s="55" t="s">
        <v>860</v>
      </c>
      <c r="C183" s="56"/>
      <c r="D183" s="56" t="s">
        <v>1956</v>
      </c>
      <c r="E183" s="56"/>
      <c r="F183" s="56" t="s">
        <v>80</v>
      </c>
      <c r="G183" s="54" t="s">
        <v>329</v>
      </c>
      <c r="H183" s="54" t="s">
        <v>1955</v>
      </c>
      <c r="I183" s="27" t="s">
        <v>330</v>
      </c>
      <c r="J183" s="54" t="s">
        <v>203</v>
      </c>
      <c r="K183" s="51">
        <v>2025</v>
      </c>
      <c r="L183" s="54" t="s">
        <v>10</v>
      </c>
      <c r="M183" s="54" t="s">
        <v>204</v>
      </c>
      <c r="N183" s="54" t="s">
        <v>204</v>
      </c>
      <c r="O183" s="27" t="s">
        <v>331</v>
      </c>
      <c r="P183" s="27" t="s">
        <v>9</v>
      </c>
      <c r="Q183" s="54">
        <v>84</v>
      </c>
      <c r="R183" s="52">
        <v>59500</v>
      </c>
      <c r="S183" s="53">
        <f t="shared" si="2"/>
        <v>4998000</v>
      </c>
      <c r="T183" s="54" t="s">
        <v>11</v>
      </c>
      <c r="U183" s="54" t="s">
        <v>912</v>
      </c>
    </row>
    <row r="184" spans="1:21" s="8" customFormat="1" ht="54" customHeight="1">
      <c r="A184" s="27"/>
      <c r="B184" s="55" t="s">
        <v>862</v>
      </c>
      <c r="C184" s="56"/>
      <c r="D184" s="56" t="s">
        <v>1959</v>
      </c>
      <c r="E184" s="56"/>
      <c r="F184" s="56" t="s">
        <v>1957</v>
      </c>
      <c r="G184" s="54" t="s">
        <v>1960</v>
      </c>
      <c r="H184" s="54" t="s">
        <v>1958</v>
      </c>
      <c r="I184" s="27" t="s">
        <v>1961</v>
      </c>
      <c r="J184" s="54" t="s">
        <v>203</v>
      </c>
      <c r="K184" s="51">
        <v>2025</v>
      </c>
      <c r="L184" s="54" t="s">
        <v>10</v>
      </c>
      <c r="M184" s="54" t="s">
        <v>204</v>
      </c>
      <c r="N184" s="54" t="s">
        <v>204</v>
      </c>
      <c r="O184" s="27" t="s">
        <v>285</v>
      </c>
      <c r="P184" s="27" t="s">
        <v>14</v>
      </c>
      <c r="Q184" s="54">
        <v>1000</v>
      </c>
      <c r="R184" s="52">
        <v>61900</v>
      </c>
      <c r="S184" s="53">
        <f t="shared" si="2"/>
        <v>61900000</v>
      </c>
      <c r="T184" s="54" t="s">
        <v>11</v>
      </c>
      <c r="U184" s="54" t="s">
        <v>912</v>
      </c>
    </row>
    <row r="185" spans="1:21" s="8" customFormat="1" ht="54" customHeight="1">
      <c r="A185" s="27"/>
      <c r="B185" s="55" t="s">
        <v>864</v>
      </c>
      <c r="C185" s="56"/>
      <c r="D185" s="56" t="s">
        <v>1964</v>
      </c>
      <c r="E185" s="56"/>
      <c r="F185" s="56" t="s">
        <v>1962</v>
      </c>
      <c r="G185" s="54" t="s">
        <v>1965</v>
      </c>
      <c r="H185" s="54" t="s">
        <v>1963</v>
      </c>
      <c r="I185" s="27" t="s">
        <v>1966</v>
      </c>
      <c r="J185" s="54" t="s">
        <v>203</v>
      </c>
      <c r="K185" s="51">
        <v>2025</v>
      </c>
      <c r="L185" s="54" t="s">
        <v>10</v>
      </c>
      <c r="M185" s="54" t="s">
        <v>204</v>
      </c>
      <c r="N185" s="54" t="s">
        <v>204</v>
      </c>
      <c r="O185" s="27" t="s">
        <v>3317</v>
      </c>
      <c r="P185" s="27" t="s">
        <v>9</v>
      </c>
      <c r="Q185" s="54">
        <v>48</v>
      </c>
      <c r="R185" s="52">
        <v>180500</v>
      </c>
      <c r="S185" s="53">
        <f t="shared" si="2"/>
        <v>8664000</v>
      </c>
      <c r="T185" s="54" t="s">
        <v>11</v>
      </c>
      <c r="U185" s="54" t="s">
        <v>912</v>
      </c>
    </row>
    <row r="186" spans="1:21" s="8" customFormat="1" ht="54" customHeight="1">
      <c r="A186" s="27"/>
      <c r="B186" s="55" t="s">
        <v>868</v>
      </c>
      <c r="C186" s="56"/>
      <c r="D186" s="56" t="s">
        <v>1969</v>
      </c>
      <c r="E186" s="56"/>
      <c r="F186" s="56" t="s">
        <v>1967</v>
      </c>
      <c r="G186" s="54" t="s">
        <v>1970</v>
      </c>
      <c r="H186" s="54" t="s">
        <v>1968</v>
      </c>
      <c r="I186" s="27" t="s">
        <v>1971</v>
      </c>
      <c r="J186" s="54" t="s">
        <v>203</v>
      </c>
      <c r="K186" s="51">
        <v>2025</v>
      </c>
      <c r="L186" s="54" t="s">
        <v>10</v>
      </c>
      <c r="M186" s="54" t="s">
        <v>204</v>
      </c>
      <c r="N186" s="54" t="s">
        <v>204</v>
      </c>
      <c r="O186" s="27" t="s">
        <v>5775</v>
      </c>
      <c r="P186" s="27" t="s">
        <v>9</v>
      </c>
      <c r="Q186" s="54">
        <v>144</v>
      </c>
      <c r="R186" s="52">
        <v>227600</v>
      </c>
      <c r="S186" s="53">
        <f t="shared" si="2"/>
        <v>32774400</v>
      </c>
      <c r="T186" s="54" t="s">
        <v>11</v>
      </c>
      <c r="U186" s="54" t="s">
        <v>912</v>
      </c>
    </row>
    <row r="187" spans="1:21" s="8" customFormat="1" ht="54" customHeight="1">
      <c r="A187" s="27"/>
      <c r="B187" s="55" t="s">
        <v>870</v>
      </c>
      <c r="C187" s="56"/>
      <c r="D187" s="56" t="s">
        <v>1973</v>
      </c>
      <c r="E187" s="56"/>
      <c r="F187" s="56" t="s">
        <v>79</v>
      </c>
      <c r="G187" s="54" t="s">
        <v>325</v>
      </c>
      <c r="H187" s="54" t="s">
        <v>1972</v>
      </c>
      <c r="I187" s="27" t="s">
        <v>326</v>
      </c>
      <c r="J187" s="54" t="s">
        <v>203</v>
      </c>
      <c r="K187" s="51">
        <v>2025</v>
      </c>
      <c r="L187" s="54" t="s">
        <v>10</v>
      </c>
      <c r="M187" s="54" t="s">
        <v>204</v>
      </c>
      <c r="N187" s="54" t="s">
        <v>204</v>
      </c>
      <c r="O187" s="27" t="s">
        <v>327</v>
      </c>
      <c r="P187" s="27" t="s">
        <v>9</v>
      </c>
      <c r="Q187" s="54">
        <v>200</v>
      </c>
      <c r="R187" s="52">
        <v>619500</v>
      </c>
      <c r="S187" s="53">
        <f t="shared" si="2"/>
        <v>123900000</v>
      </c>
      <c r="T187" s="54" t="s">
        <v>11</v>
      </c>
      <c r="U187" s="54" t="s">
        <v>912</v>
      </c>
    </row>
    <row r="188" spans="1:21" s="8" customFormat="1" ht="54" customHeight="1">
      <c r="A188" s="27"/>
      <c r="B188" s="55" t="s">
        <v>872</v>
      </c>
      <c r="C188" s="56"/>
      <c r="D188" s="56" t="s">
        <v>1976</v>
      </c>
      <c r="E188" s="56"/>
      <c r="F188" s="56" t="s">
        <v>1974</v>
      </c>
      <c r="G188" s="54" t="s">
        <v>1977</v>
      </c>
      <c r="H188" s="54" t="s">
        <v>1975</v>
      </c>
      <c r="I188" s="27" t="s">
        <v>1978</v>
      </c>
      <c r="J188" s="54" t="s">
        <v>203</v>
      </c>
      <c r="K188" s="51">
        <v>2025</v>
      </c>
      <c r="L188" s="54" t="s">
        <v>10</v>
      </c>
      <c r="M188" s="54" t="s">
        <v>204</v>
      </c>
      <c r="N188" s="54" t="s">
        <v>204</v>
      </c>
      <c r="O188" s="27" t="s">
        <v>331</v>
      </c>
      <c r="P188" s="27" t="s">
        <v>9</v>
      </c>
      <c r="Q188" s="54">
        <v>104</v>
      </c>
      <c r="R188" s="52">
        <v>83500</v>
      </c>
      <c r="S188" s="53">
        <f t="shared" si="2"/>
        <v>8684000</v>
      </c>
      <c r="T188" s="54" t="s">
        <v>11</v>
      </c>
      <c r="U188" s="54" t="s">
        <v>912</v>
      </c>
    </row>
    <row r="189" spans="1:21" s="8" customFormat="1" ht="54" customHeight="1">
      <c r="A189" s="27"/>
      <c r="B189" s="55" t="s">
        <v>873</v>
      </c>
      <c r="C189" s="56"/>
      <c r="D189" s="56" t="s">
        <v>1981</v>
      </c>
      <c r="E189" s="56"/>
      <c r="F189" s="56" t="s">
        <v>1979</v>
      </c>
      <c r="G189" s="54" t="s">
        <v>1982</v>
      </c>
      <c r="H189" s="54" t="s">
        <v>1980</v>
      </c>
      <c r="I189" s="27" t="s">
        <v>1983</v>
      </c>
      <c r="J189" s="54" t="s">
        <v>203</v>
      </c>
      <c r="K189" s="51">
        <v>2025</v>
      </c>
      <c r="L189" s="54" t="s">
        <v>10</v>
      </c>
      <c r="M189" s="54" t="s">
        <v>204</v>
      </c>
      <c r="N189" s="54" t="s">
        <v>204</v>
      </c>
      <c r="O189" s="27" t="s">
        <v>5789</v>
      </c>
      <c r="P189" s="27" t="s">
        <v>9</v>
      </c>
      <c r="Q189" s="54">
        <v>56</v>
      </c>
      <c r="R189" s="52">
        <v>978000</v>
      </c>
      <c r="S189" s="53">
        <f t="shared" si="2"/>
        <v>54768000</v>
      </c>
      <c r="T189" s="54" t="s">
        <v>11</v>
      </c>
      <c r="U189" s="54" t="s">
        <v>912</v>
      </c>
    </row>
    <row r="190" spans="1:21" s="8" customFormat="1" ht="54" customHeight="1">
      <c r="A190" s="27"/>
      <c r="B190" s="55" t="s">
        <v>875</v>
      </c>
      <c r="C190" s="56"/>
      <c r="D190" s="56" t="s">
        <v>1985</v>
      </c>
      <c r="E190" s="56"/>
      <c r="F190" s="56" t="s">
        <v>81</v>
      </c>
      <c r="G190" s="54" t="s">
        <v>333</v>
      </c>
      <c r="H190" s="54" t="s">
        <v>1984</v>
      </c>
      <c r="I190" s="27" t="s">
        <v>334</v>
      </c>
      <c r="J190" s="54" t="s">
        <v>203</v>
      </c>
      <c r="K190" s="51">
        <v>2025</v>
      </c>
      <c r="L190" s="54" t="s">
        <v>10</v>
      </c>
      <c r="M190" s="54" t="s">
        <v>204</v>
      </c>
      <c r="N190" s="54" t="s">
        <v>204</v>
      </c>
      <c r="O190" s="27" t="s">
        <v>335</v>
      </c>
      <c r="P190" s="27" t="s">
        <v>9</v>
      </c>
      <c r="Q190" s="54">
        <v>108</v>
      </c>
      <c r="R190" s="52">
        <v>203000</v>
      </c>
      <c r="S190" s="53">
        <f t="shared" si="2"/>
        <v>21924000</v>
      </c>
      <c r="T190" s="54" t="s">
        <v>11</v>
      </c>
      <c r="U190" s="54" t="s">
        <v>912</v>
      </c>
    </row>
    <row r="191" spans="1:21" s="8" customFormat="1" ht="54" customHeight="1">
      <c r="A191" s="27"/>
      <c r="B191" s="55" t="s">
        <v>879</v>
      </c>
      <c r="C191" s="56"/>
      <c r="D191" s="56" t="s">
        <v>1988</v>
      </c>
      <c r="E191" s="56"/>
      <c r="F191" s="56" t="s">
        <v>1986</v>
      </c>
      <c r="G191" s="54" t="s">
        <v>1989</v>
      </c>
      <c r="H191" s="54" t="s">
        <v>1987</v>
      </c>
      <c r="I191" s="27" t="s">
        <v>1990</v>
      </c>
      <c r="J191" s="54" t="s">
        <v>203</v>
      </c>
      <c r="K191" s="51">
        <v>2025</v>
      </c>
      <c r="L191" s="54" t="s">
        <v>10</v>
      </c>
      <c r="M191" s="54" t="s">
        <v>204</v>
      </c>
      <c r="N191" s="54" t="s">
        <v>204</v>
      </c>
      <c r="O191" s="27" t="s">
        <v>5790</v>
      </c>
      <c r="P191" s="27" t="s">
        <v>9</v>
      </c>
      <c r="Q191" s="54">
        <v>384</v>
      </c>
      <c r="R191" s="52">
        <v>54200</v>
      </c>
      <c r="S191" s="53">
        <f t="shared" si="2"/>
        <v>20812800</v>
      </c>
      <c r="T191" s="54" t="s">
        <v>11</v>
      </c>
      <c r="U191" s="54" t="s">
        <v>912</v>
      </c>
    </row>
    <row r="192" spans="1:21" s="8" customFormat="1" ht="54" customHeight="1">
      <c r="A192" s="27"/>
      <c r="B192" s="55" t="s">
        <v>883</v>
      </c>
      <c r="C192" s="56"/>
      <c r="D192" s="56" t="s">
        <v>1993</v>
      </c>
      <c r="E192" s="56"/>
      <c r="F192" s="56" t="s">
        <v>1991</v>
      </c>
      <c r="G192" s="54" t="s">
        <v>1994</v>
      </c>
      <c r="H192" s="54" t="s">
        <v>1992</v>
      </c>
      <c r="I192" s="27" t="s">
        <v>1995</v>
      </c>
      <c r="J192" s="54" t="s">
        <v>203</v>
      </c>
      <c r="K192" s="51">
        <v>2025</v>
      </c>
      <c r="L192" s="54" t="s">
        <v>10</v>
      </c>
      <c r="M192" s="54" t="s">
        <v>204</v>
      </c>
      <c r="N192" s="54" t="s">
        <v>204</v>
      </c>
      <c r="O192" s="27" t="s">
        <v>285</v>
      </c>
      <c r="P192" s="27" t="s">
        <v>14</v>
      </c>
      <c r="Q192" s="54">
        <v>39600</v>
      </c>
      <c r="R192" s="52">
        <v>76900</v>
      </c>
      <c r="S192" s="53">
        <f t="shared" si="2"/>
        <v>3045240000</v>
      </c>
      <c r="T192" s="54" t="s">
        <v>11</v>
      </c>
      <c r="U192" s="54" t="s">
        <v>912</v>
      </c>
    </row>
    <row r="193" spans="1:21" s="8" customFormat="1" ht="54" customHeight="1">
      <c r="A193" s="27"/>
      <c r="B193" s="55" t="s">
        <v>888</v>
      </c>
      <c r="C193" s="56"/>
      <c r="D193" s="56" t="s">
        <v>1998</v>
      </c>
      <c r="E193" s="56"/>
      <c r="F193" s="56" t="s">
        <v>1996</v>
      </c>
      <c r="G193" s="54" t="s">
        <v>1999</v>
      </c>
      <c r="H193" s="54" t="s">
        <v>1997</v>
      </c>
      <c r="I193" s="27" t="s">
        <v>2000</v>
      </c>
      <c r="J193" s="54" t="s">
        <v>203</v>
      </c>
      <c r="K193" s="51">
        <v>2025</v>
      </c>
      <c r="L193" s="54" t="s">
        <v>10</v>
      </c>
      <c r="M193" s="54" t="s">
        <v>204</v>
      </c>
      <c r="N193" s="54" t="s">
        <v>204</v>
      </c>
      <c r="O193" s="27" t="s">
        <v>331</v>
      </c>
      <c r="P193" s="27" t="s">
        <v>9</v>
      </c>
      <c r="Q193" s="54">
        <v>208</v>
      </c>
      <c r="R193" s="52">
        <v>113000</v>
      </c>
      <c r="S193" s="53">
        <f t="shared" si="2"/>
        <v>23504000</v>
      </c>
      <c r="T193" s="54" t="s">
        <v>11</v>
      </c>
      <c r="U193" s="54" t="s">
        <v>912</v>
      </c>
    </row>
    <row r="194" spans="1:21" s="8" customFormat="1" ht="54" customHeight="1">
      <c r="A194" s="27"/>
      <c r="B194" s="55" t="s">
        <v>892</v>
      </c>
      <c r="C194" s="56"/>
      <c r="D194" s="56" t="s">
        <v>2001</v>
      </c>
      <c r="E194" s="56"/>
      <c r="F194" s="56" t="s">
        <v>82</v>
      </c>
      <c r="G194" s="54" t="s">
        <v>337</v>
      </c>
      <c r="H194" s="54" t="s">
        <v>338</v>
      </c>
      <c r="I194" s="27" t="s">
        <v>339</v>
      </c>
      <c r="J194" s="54" t="s">
        <v>203</v>
      </c>
      <c r="K194" s="51">
        <v>2025</v>
      </c>
      <c r="L194" s="54" t="s">
        <v>10</v>
      </c>
      <c r="M194" s="54" t="s">
        <v>204</v>
      </c>
      <c r="N194" s="54" t="s">
        <v>204</v>
      </c>
      <c r="O194" s="27" t="s">
        <v>285</v>
      </c>
      <c r="P194" s="27" t="s">
        <v>14</v>
      </c>
      <c r="Q194" s="54">
        <v>2000</v>
      </c>
      <c r="R194" s="52">
        <v>27300</v>
      </c>
      <c r="S194" s="53">
        <f t="shared" si="2"/>
        <v>54600000</v>
      </c>
      <c r="T194" s="54" t="s">
        <v>11</v>
      </c>
      <c r="U194" s="54" t="s">
        <v>912</v>
      </c>
    </row>
    <row r="195" spans="1:21" s="8" customFormat="1" ht="54" customHeight="1">
      <c r="A195" s="27"/>
      <c r="B195" s="55" t="s">
        <v>898</v>
      </c>
      <c r="C195" s="56"/>
      <c r="D195" s="56" t="s">
        <v>2002</v>
      </c>
      <c r="E195" s="56"/>
      <c r="F195" s="56" t="s">
        <v>83</v>
      </c>
      <c r="G195" s="54" t="s">
        <v>341</v>
      </c>
      <c r="H195" s="54" t="s">
        <v>342</v>
      </c>
      <c r="I195" s="27" t="s">
        <v>343</v>
      </c>
      <c r="J195" s="54" t="s">
        <v>203</v>
      </c>
      <c r="K195" s="51">
        <v>2025</v>
      </c>
      <c r="L195" s="54" t="s">
        <v>10</v>
      </c>
      <c r="M195" s="54" t="s">
        <v>344</v>
      </c>
      <c r="N195" s="54" t="s">
        <v>344</v>
      </c>
      <c r="O195" s="27" t="s">
        <v>345</v>
      </c>
      <c r="P195" s="27" t="s">
        <v>17</v>
      </c>
      <c r="Q195" s="54">
        <v>10800</v>
      </c>
      <c r="R195" s="52">
        <v>450</v>
      </c>
      <c r="S195" s="53">
        <f t="shared" si="2"/>
        <v>4860000</v>
      </c>
      <c r="T195" s="54" t="s">
        <v>11</v>
      </c>
      <c r="U195" s="54" t="s">
        <v>912</v>
      </c>
    </row>
    <row r="196" spans="1:21" s="8" customFormat="1" ht="54" customHeight="1">
      <c r="A196" s="27"/>
      <c r="B196" s="55" t="s">
        <v>900</v>
      </c>
      <c r="C196" s="56"/>
      <c r="D196" s="56" t="s">
        <v>2005</v>
      </c>
      <c r="E196" s="56"/>
      <c r="F196" s="56" t="s">
        <v>2003</v>
      </c>
      <c r="G196" s="54" t="s">
        <v>2006</v>
      </c>
      <c r="H196" s="54" t="s">
        <v>2004</v>
      </c>
      <c r="I196" s="27" t="s">
        <v>2007</v>
      </c>
      <c r="J196" s="54" t="s">
        <v>203</v>
      </c>
      <c r="K196" s="51">
        <v>2025</v>
      </c>
      <c r="L196" s="54" t="s">
        <v>10</v>
      </c>
      <c r="M196" s="54" t="s">
        <v>204</v>
      </c>
      <c r="N196" s="54" t="s">
        <v>204</v>
      </c>
      <c r="O196" s="27" t="s">
        <v>285</v>
      </c>
      <c r="P196" s="27" t="s">
        <v>14</v>
      </c>
      <c r="Q196" s="54">
        <v>1000</v>
      </c>
      <c r="R196" s="52">
        <v>96500</v>
      </c>
      <c r="S196" s="53">
        <f t="shared" si="2"/>
        <v>96500000</v>
      </c>
      <c r="T196" s="54" t="s">
        <v>11</v>
      </c>
      <c r="U196" s="54" t="s">
        <v>912</v>
      </c>
    </row>
    <row r="197" spans="1:21" s="8" customFormat="1" ht="54" customHeight="1">
      <c r="A197" s="27"/>
      <c r="B197" s="55" t="s">
        <v>903</v>
      </c>
      <c r="C197" s="56"/>
      <c r="D197" s="56" t="s">
        <v>2009</v>
      </c>
      <c r="E197" s="56"/>
      <c r="F197" s="56" t="s">
        <v>78</v>
      </c>
      <c r="G197" s="54" t="s">
        <v>321</v>
      </c>
      <c r="H197" s="54" t="s">
        <v>2008</v>
      </c>
      <c r="I197" s="27" t="s">
        <v>322</v>
      </c>
      <c r="J197" s="54" t="s">
        <v>203</v>
      </c>
      <c r="K197" s="51">
        <v>2025</v>
      </c>
      <c r="L197" s="54" t="s">
        <v>10</v>
      </c>
      <c r="M197" s="54" t="s">
        <v>204</v>
      </c>
      <c r="N197" s="54" t="s">
        <v>204</v>
      </c>
      <c r="O197" s="27" t="s">
        <v>323</v>
      </c>
      <c r="P197" s="27" t="s">
        <v>9</v>
      </c>
      <c r="Q197" s="54">
        <v>24</v>
      </c>
      <c r="R197" s="52">
        <v>1940000</v>
      </c>
      <c r="S197" s="53">
        <f t="shared" si="2"/>
        <v>46560000</v>
      </c>
      <c r="T197" s="54" t="s">
        <v>11</v>
      </c>
      <c r="U197" s="54" t="s">
        <v>912</v>
      </c>
    </row>
    <row r="198" spans="1:21" s="8" customFormat="1" ht="54" customHeight="1">
      <c r="A198" s="27"/>
      <c r="B198" s="55" t="s">
        <v>907</v>
      </c>
      <c r="C198" s="56"/>
      <c r="D198" s="56" t="s">
        <v>2012</v>
      </c>
      <c r="E198" s="56"/>
      <c r="F198" s="56" t="s">
        <v>2010</v>
      </c>
      <c r="G198" s="54" t="s">
        <v>2013</v>
      </c>
      <c r="H198" s="54" t="s">
        <v>2011</v>
      </c>
      <c r="I198" s="27" t="s">
        <v>2014</v>
      </c>
      <c r="J198" s="54" t="s">
        <v>203</v>
      </c>
      <c r="K198" s="51">
        <v>2025</v>
      </c>
      <c r="L198" s="54" t="s">
        <v>10</v>
      </c>
      <c r="M198" s="54" t="s">
        <v>204</v>
      </c>
      <c r="N198" s="54" t="s">
        <v>204</v>
      </c>
      <c r="O198" s="27" t="s">
        <v>285</v>
      </c>
      <c r="P198" s="27" t="s">
        <v>14</v>
      </c>
      <c r="Q198" s="54">
        <v>36000</v>
      </c>
      <c r="R198" s="52">
        <v>42500</v>
      </c>
      <c r="S198" s="53">
        <f t="shared" si="2"/>
        <v>1530000000</v>
      </c>
      <c r="T198" s="54" t="s">
        <v>11</v>
      </c>
      <c r="U198" s="54" t="s">
        <v>912</v>
      </c>
    </row>
    <row r="199" spans="1:21" s="8" customFormat="1" ht="54" customHeight="1">
      <c r="A199" s="27"/>
      <c r="B199" s="55" t="s">
        <v>908</v>
      </c>
      <c r="C199" s="56"/>
      <c r="D199" s="56" t="s">
        <v>2017</v>
      </c>
      <c r="E199" s="56"/>
      <c r="F199" s="56" t="s">
        <v>2015</v>
      </c>
      <c r="G199" s="54" t="s">
        <v>2018</v>
      </c>
      <c r="H199" s="54" t="s">
        <v>2016</v>
      </c>
      <c r="I199" s="27" t="s">
        <v>2019</v>
      </c>
      <c r="J199" s="54" t="s">
        <v>203</v>
      </c>
      <c r="K199" s="51">
        <v>2025</v>
      </c>
      <c r="L199" s="54" t="s">
        <v>10</v>
      </c>
      <c r="M199" s="54" t="s">
        <v>204</v>
      </c>
      <c r="N199" s="54" t="s">
        <v>204</v>
      </c>
      <c r="O199" s="27" t="s">
        <v>5791</v>
      </c>
      <c r="P199" s="27" t="s">
        <v>9</v>
      </c>
      <c r="Q199" s="54">
        <v>60</v>
      </c>
      <c r="R199" s="52">
        <v>312000</v>
      </c>
      <c r="S199" s="53">
        <f t="shared" ref="S199:S262" si="3">Q199*R199</f>
        <v>18720000</v>
      </c>
      <c r="T199" s="54" t="s">
        <v>11</v>
      </c>
      <c r="U199" s="54" t="s">
        <v>912</v>
      </c>
    </row>
    <row r="200" spans="1:21" s="8" customFormat="1" ht="54" customHeight="1">
      <c r="A200" s="27"/>
      <c r="B200" s="55" t="s">
        <v>5843</v>
      </c>
      <c r="C200" s="56"/>
      <c r="D200" s="56" t="s">
        <v>2020</v>
      </c>
      <c r="E200" s="56"/>
      <c r="F200" s="56" t="s">
        <v>87</v>
      </c>
      <c r="G200" s="54" t="s">
        <v>360</v>
      </c>
      <c r="H200" s="54" t="s">
        <v>361</v>
      </c>
      <c r="I200" s="27" t="s">
        <v>362</v>
      </c>
      <c r="J200" s="54" t="s">
        <v>203</v>
      </c>
      <c r="K200" s="51">
        <v>2025</v>
      </c>
      <c r="L200" s="54" t="s">
        <v>10</v>
      </c>
      <c r="M200" s="54" t="s">
        <v>204</v>
      </c>
      <c r="N200" s="54" t="s">
        <v>204</v>
      </c>
      <c r="O200" s="27" t="s">
        <v>285</v>
      </c>
      <c r="P200" s="27" t="s">
        <v>14</v>
      </c>
      <c r="Q200" s="54">
        <v>1500</v>
      </c>
      <c r="R200" s="52">
        <v>148500</v>
      </c>
      <c r="S200" s="53">
        <f t="shared" si="3"/>
        <v>222750000</v>
      </c>
      <c r="T200" s="54" t="s">
        <v>11</v>
      </c>
      <c r="U200" s="54" t="s">
        <v>912</v>
      </c>
    </row>
    <row r="201" spans="1:21" s="8" customFormat="1" ht="54" customHeight="1">
      <c r="A201" s="27"/>
      <c r="B201" s="55" t="s">
        <v>5844</v>
      </c>
      <c r="C201" s="56"/>
      <c r="D201" s="56" t="s">
        <v>2021</v>
      </c>
      <c r="E201" s="56"/>
      <c r="F201" s="56" t="s">
        <v>91</v>
      </c>
      <c r="G201" s="54" t="s">
        <v>376</v>
      </c>
      <c r="H201" s="54" t="s">
        <v>377</v>
      </c>
      <c r="I201" s="27" t="s">
        <v>378</v>
      </c>
      <c r="J201" s="54" t="s">
        <v>203</v>
      </c>
      <c r="K201" s="51">
        <v>2025</v>
      </c>
      <c r="L201" s="54" t="s">
        <v>10</v>
      </c>
      <c r="M201" s="54" t="s">
        <v>204</v>
      </c>
      <c r="N201" s="54" t="s">
        <v>204</v>
      </c>
      <c r="O201" s="27" t="s">
        <v>285</v>
      </c>
      <c r="P201" s="27" t="s">
        <v>14</v>
      </c>
      <c r="Q201" s="54">
        <v>2600</v>
      </c>
      <c r="R201" s="52">
        <v>198500</v>
      </c>
      <c r="S201" s="53">
        <f t="shared" si="3"/>
        <v>516100000</v>
      </c>
      <c r="T201" s="54" t="s">
        <v>11</v>
      </c>
      <c r="U201" s="54" t="s">
        <v>912</v>
      </c>
    </row>
    <row r="202" spans="1:21" s="8" customFormat="1" ht="54" customHeight="1">
      <c r="A202" s="27"/>
      <c r="B202" s="55" t="s">
        <v>5845</v>
      </c>
      <c r="C202" s="56"/>
      <c r="D202" s="56" t="s">
        <v>2022</v>
      </c>
      <c r="E202" s="56"/>
      <c r="F202" s="56" t="s">
        <v>93</v>
      </c>
      <c r="G202" s="54" t="s">
        <v>384</v>
      </c>
      <c r="H202" s="54" t="s">
        <v>385</v>
      </c>
      <c r="I202" s="27" t="s">
        <v>386</v>
      </c>
      <c r="J202" s="54" t="s">
        <v>203</v>
      </c>
      <c r="K202" s="51">
        <v>2025</v>
      </c>
      <c r="L202" s="54" t="s">
        <v>10</v>
      </c>
      <c r="M202" s="54" t="s">
        <v>204</v>
      </c>
      <c r="N202" s="54" t="s">
        <v>204</v>
      </c>
      <c r="O202" s="27" t="s">
        <v>285</v>
      </c>
      <c r="P202" s="27" t="s">
        <v>14</v>
      </c>
      <c r="Q202" s="54">
        <v>1400</v>
      </c>
      <c r="R202" s="52">
        <v>102000</v>
      </c>
      <c r="S202" s="53">
        <f t="shared" si="3"/>
        <v>142800000</v>
      </c>
      <c r="T202" s="54" t="s">
        <v>11</v>
      </c>
      <c r="U202" s="54" t="s">
        <v>912</v>
      </c>
    </row>
    <row r="203" spans="1:21" s="8" customFormat="1" ht="54" customHeight="1">
      <c r="A203" s="27"/>
      <c r="B203" s="55" t="s">
        <v>5846</v>
      </c>
      <c r="C203" s="56"/>
      <c r="D203" s="56" t="s">
        <v>2023</v>
      </c>
      <c r="E203" s="56"/>
      <c r="F203" s="56" t="s">
        <v>94</v>
      </c>
      <c r="G203" s="54" t="s">
        <v>2024</v>
      </c>
      <c r="H203" s="54" t="s">
        <v>388</v>
      </c>
      <c r="I203" s="27" t="s">
        <v>389</v>
      </c>
      <c r="J203" s="54" t="s">
        <v>203</v>
      </c>
      <c r="K203" s="51">
        <v>2025</v>
      </c>
      <c r="L203" s="54" t="s">
        <v>10</v>
      </c>
      <c r="M203" s="54" t="s">
        <v>204</v>
      </c>
      <c r="N203" s="54" t="s">
        <v>204</v>
      </c>
      <c r="O203" s="27" t="s">
        <v>285</v>
      </c>
      <c r="P203" s="27" t="s">
        <v>14</v>
      </c>
      <c r="Q203" s="54">
        <v>1800</v>
      </c>
      <c r="R203" s="52">
        <v>96800</v>
      </c>
      <c r="S203" s="53">
        <f t="shared" si="3"/>
        <v>174240000</v>
      </c>
      <c r="T203" s="54" t="s">
        <v>11</v>
      </c>
      <c r="U203" s="54" t="s">
        <v>912</v>
      </c>
    </row>
    <row r="204" spans="1:21" s="8" customFormat="1" ht="54" customHeight="1">
      <c r="A204" s="27"/>
      <c r="B204" s="55" t="s">
        <v>5847</v>
      </c>
      <c r="C204" s="56"/>
      <c r="D204" s="56" t="s">
        <v>2026</v>
      </c>
      <c r="E204" s="56"/>
      <c r="F204" s="56" t="s">
        <v>96</v>
      </c>
      <c r="G204" s="54" t="s">
        <v>2027</v>
      </c>
      <c r="H204" s="54" t="s">
        <v>2025</v>
      </c>
      <c r="I204" s="27" t="s">
        <v>395</v>
      </c>
      <c r="J204" s="54" t="s">
        <v>203</v>
      </c>
      <c r="K204" s="51">
        <v>2025</v>
      </c>
      <c r="L204" s="54" t="s">
        <v>10</v>
      </c>
      <c r="M204" s="54" t="s">
        <v>204</v>
      </c>
      <c r="N204" s="54" t="s">
        <v>204</v>
      </c>
      <c r="O204" s="27" t="s">
        <v>323</v>
      </c>
      <c r="P204" s="27" t="s">
        <v>9</v>
      </c>
      <c r="Q204" s="54">
        <v>24</v>
      </c>
      <c r="R204" s="52">
        <v>324500</v>
      </c>
      <c r="S204" s="53">
        <f t="shared" si="3"/>
        <v>7788000</v>
      </c>
      <c r="T204" s="54" t="s">
        <v>11</v>
      </c>
      <c r="U204" s="54" t="s">
        <v>912</v>
      </c>
    </row>
    <row r="205" spans="1:21" s="8" customFormat="1" ht="54" customHeight="1">
      <c r="A205" s="27"/>
      <c r="B205" s="55" t="s">
        <v>5848</v>
      </c>
      <c r="C205" s="56"/>
      <c r="D205" s="56" t="s">
        <v>2030</v>
      </c>
      <c r="E205" s="56"/>
      <c r="F205" s="56" t="s">
        <v>2028</v>
      </c>
      <c r="G205" s="54" t="s">
        <v>2031</v>
      </c>
      <c r="H205" s="54" t="s">
        <v>2029</v>
      </c>
      <c r="I205" s="27" t="s">
        <v>2032</v>
      </c>
      <c r="J205" s="54" t="s">
        <v>203</v>
      </c>
      <c r="K205" s="51">
        <v>2025</v>
      </c>
      <c r="L205" s="54" t="s">
        <v>10</v>
      </c>
      <c r="M205" s="54" t="s">
        <v>204</v>
      </c>
      <c r="N205" s="54" t="s">
        <v>204</v>
      </c>
      <c r="O205" s="27" t="s">
        <v>285</v>
      </c>
      <c r="P205" s="27" t="s">
        <v>14</v>
      </c>
      <c r="Q205" s="54">
        <v>7200</v>
      </c>
      <c r="R205" s="52">
        <v>20500</v>
      </c>
      <c r="S205" s="53">
        <f t="shared" si="3"/>
        <v>147600000</v>
      </c>
      <c r="T205" s="54" t="s">
        <v>11</v>
      </c>
      <c r="U205" s="54" t="s">
        <v>912</v>
      </c>
    </row>
    <row r="206" spans="1:21" s="8" customFormat="1" ht="54" customHeight="1">
      <c r="A206" s="27"/>
      <c r="B206" s="55" t="s">
        <v>5849</v>
      </c>
      <c r="C206" s="56"/>
      <c r="D206" s="56" t="s">
        <v>2035</v>
      </c>
      <c r="E206" s="56"/>
      <c r="F206" s="56" t="s">
        <v>2033</v>
      </c>
      <c r="G206" s="54" t="s">
        <v>2036</v>
      </c>
      <c r="H206" s="54" t="s">
        <v>2034</v>
      </c>
      <c r="I206" s="27" t="s">
        <v>2037</v>
      </c>
      <c r="J206" s="54" t="s">
        <v>203</v>
      </c>
      <c r="K206" s="51">
        <v>2025</v>
      </c>
      <c r="L206" s="54" t="s">
        <v>10</v>
      </c>
      <c r="M206" s="54" t="s">
        <v>204</v>
      </c>
      <c r="N206" s="54" t="s">
        <v>204</v>
      </c>
      <c r="O206" s="27" t="s">
        <v>285</v>
      </c>
      <c r="P206" s="27" t="s">
        <v>14</v>
      </c>
      <c r="Q206" s="54">
        <v>900</v>
      </c>
      <c r="R206" s="52">
        <v>53500</v>
      </c>
      <c r="S206" s="53">
        <f t="shared" si="3"/>
        <v>48150000</v>
      </c>
      <c r="T206" s="54" t="s">
        <v>11</v>
      </c>
      <c r="U206" s="54" t="s">
        <v>912</v>
      </c>
    </row>
    <row r="207" spans="1:21" s="8" customFormat="1" ht="54" customHeight="1">
      <c r="A207" s="27"/>
      <c r="B207" s="55" t="s">
        <v>5850</v>
      </c>
      <c r="C207" s="56"/>
      <c r="D207" s="56" t="s">
        <v>2038</v>
      </c>
      <c r="E207" s="56"/>
      <c r="F207" s="56" t="s">
        <v>95</v>
      </c>
      <c r="G207" s="54" t="s">
        <v>391</v>
      </c>
      <c r="H207" s="54" t="s">
        <v>392</v>
      </c>
      <c r="I207" s="27" t="s">
        <v>393</v>
      </c>
      <c r="J207" s="54" t="s">
        <v>203</v>
      </c>
      <c r="K207" s="51">
        <v>2025</v>
      </c>
      <c r="L207" s="54" t="s">
        <v>10</v>
      </c>
      <c r="M207" s="54" t="s">
        <v>204</v>
      </c>
      <c r="N207" s="54" t="s">
        <v>204</v>
      </c>
      <c r="O207" s="27" t="s">
        <v>293</v>
      </c>
      <c r="P207" s="27" t="s">
        <v>9</v>
      </c>
      <c r="Q207" s="54">
        <v>20</v>
      </c>
      <c r="R207" s="52">
        <v>278500</v>
      </c>
      <c r="S207" s="53">
        <f t="shared" si="3"/>
        <v>5570000</v>
      </c>
      <c r="T207" s="54" t="s">
        <v>11</v>
      </c>
      <c r="U207" s="54" t="s">
        <v>912</v>
      </c>
    </row>
    <row r="208" spans="1:21" ht="54" customHeight="1">
      <c r="A208" s="27"/>
      <c r="B208" s="55" t="s">
        <v>5851</v>
      </c>
      <c r="C208" s="56"/>
      <c r="D208" s="56" t="s">
        <v>2041</v>
      </c>
      <c r="E208" s="56"/>
      <c r="F208" s="56" t="s">
        <v>2039</v>
      </c>
      <c r="G208" s="54" t="s">
        <v>2042</v>
      </c>
      <c r="H208" s="54" t="s">
        <v>2040</v>
      </c>
      <c r="I208" s="27" t="s">
        <v>2043</v>
      </c>
      <c r="J208" s="54" t="s">
        <v>203</v>
      </c>
      <c r="K208" s="51">
        <v>2025</v>
      </c>
      <c r="L208" s="54" t="s">
        <v>10</v>
      </c>
      <c r="M208" s="54" t="s">
        <v>204</v>
      </c>
      <c r="N208" s="54" t="s">
        <v>204</v>
      </c>
      <c r="O208" s="27" t="s">
        <v>5792</v>
      </c>
      <c r="P208" s="27" t="s">
        <v>9</v>
      </c>
      <c r="Q208" s="27">
        <v>204</v>
      </c>
      <c r="R208" s="27">
        <v>227500</v>
      </c>
      <c r="S208" s="53">
        <f t="shared" si="3"/>
        <v>46410000</v>
      </c>
      <c r="T208" s="54" t="s">
        <v>11</v>
      </c>
      <c r="U208" s="54" t="s">
        <v>912</v>
      </c>
    </row>
    <row r="209" spans="1:21" ht="54" customHeight="1">
      <c r="A209" s="27"/>
      <c r="B209" s="55" t="s">
        <v>5852</v>
      </c>
      <c r="C209" s="56"/>
      <c r="D209" s="56" t="s">
        <v>2046</v>
      </c>
      <c r="E209" s="56"/>
      <c r="F209" s="56" t="s">
        <v>2044</v>
      </c>
      <c r="G209" s="54" t="s">
        <v>2047</v>
      </c>
      <c r="H209" s="54" t="s">
        <v>2045</v>
      </c>
      <c r="I209" s="27" t="s">
        <v>2048</v>
      </c>
      <c r="J209" s="54" t="s">
        <v>203</v>
      </c>
      <c r="K209" s="51">
        <v>2025</v>
      </c>
      <c r="L209" s="54" t="s">
        <v>10</v>
      </c>
      <c r="M209" s="54" t="s">
        <v>204</v>
      </c>
      <c r="N209" s="54" t="s">
        <v>204</v>
      </c>
      <c r="O209" s="27" t="s">
        <v>335</v>
      </c>
      <c r="P209" s="27" t="s">
        <v>9</v>
      </c>
      <c r="Q209" s="27">
        <v>96</v>
      </c>
      <c r="R209" s="27">
        <v>113200</v>
      </c>
      <c r="S209" s="53">
        <f t="shared" si="3"/>
        <v>10867200</v>
      </c>
      <c r="T209" s="54" t="s">
        <v>11</v>
      </c>
      <c r="U209" s="54" t="s">
        <v>912</v>
      </c>
    </row>
    <row r="210" spans="1:21" ht="54" customHeight="1">
      <c r="A210" s="27"/>
      <c r="B210" s="55" t="s">
        <v>5853</v>
      </c>
      <c r="C210" s="56"/>
      <c r="D210" s="56" t="s">
        <v>2051</v>
      </c>
      <c r="E210" s="56"/>
      <c r="F210" s="56" t="s">
        <v>2049</v>
      </c>
      <c r="G210" s="54" t="s">
        <v>2052</v>
      </c>
      <c r="H210" s="54" t="s">
        <v>2050</v>
      </c>
      <c r="I210" s="27" t="s">
        <v>2053</v>
      </c>
      <c r="J210" s="54" t="s">
        <v>203</v>
      </c>
      <c r="K210" s="51">
        <v>2025</v>
      </c>
      <c r="L210" s="54" t="s">
        <v>10</v>
      </c>
      <c r="M210" s="54" t="s">
        <v>204</v>
      </c>
      <c r="N210" s="54" t="s">
        <v>204</v>
      </c>
      <c r="O210" s="27" t="s">
        <v>5793</v>
      </c>
      <c r="P210" s="27" t="s">
        <v>9</v>
      </c>
      <c r="Q210" s="27">
        <v>144</v>
      </c>
      <c r="R210" s="27">
        <v>745000</v>
      </c>
      <c r="S210" s="53">
        <f t="shared" si="3"/>
        <v>107280000</v>
      </c>
      <c r="T210" s="54" t="s">
        <v>11</v>
      </c>
      <c r="U210" s="54" t="s">
        <v>912</v>
      </c>
    </row>
    <row r="211" spans="1:21" ht="54" customHeight="1">
      <c r="A211" s="27"/>
      <c r="B211" s="55" t="s">
        <v>5854</v>
      </c>
      <c r="C211" s="56"/>
      <c r="D211" s="56" t="s">
        <v>2056</v>
      </c>
      <c r="E211" s="56"/>
      <c r="F211" s="56" t="s">
        <v>2054</v>
      </c>
      <c r="G211" s="54" t="s">
        <v>2057</v>
      </c>
      <c r="H211" s="54" t="s">
        <v>2055</v>
      </c>
      <c r="I211" s="27" t="s">
        <v>2058</v>
      </c>
      <c r="J211" s="54" t="s">
        <v>203</v>
      </c>
      <c r="K211" s="51">
        <v>2025</v>
      </c>
      <c r="L211" s="54" t="s">
        <v>10</v>
      </c>
      <c r="M211" s="54" t="s">
        <v>204</v>
      </c>
      <c r="N211" s="54" t="s">
        <v>204</v>
      </c>
      <c r="O211" s="27" t="s">
        <v>5775</v>
      </c>
      <c r="P211" s="27" t="s">
        <v>9</v>
      </c>
      <c r="Q211" s="27">
        <v>180</v>
      </c>
      <c r="R211" s="27">
        <v>243500</v>
      </c>
      <c r="S211" s="53">
        <f t="shared" si="3"/>
        <v>43830000</v>
      </c>
      <c r="T211" s="54" t="s">
        <v>11</v>
      </c>
      <c r="U211" s="54" t="s">
        <v>912</v>
      </c>
    </row>
    <row r="212" spans="1:21" ht="54" customHeight="1">
      <c r="A212" s="27"/>
      <c r="B212" s="55" t="s">
        <v>5855</v>
      </c>
      <c r="C212" s="56"/>
      <c r="D212" s="56" t="s">
        <v>2059</v>
      </c>
      <c r="E212" s="56"/>
      <c r="F212" s="56" t="s">
        <v>97</v>
      </c>
      <c r="G212" s="54" t="s">
        <v>2060</v>
      </c>
      <c r="H212" s="54" t="s">
        <v>397</v>
      </c>
      <c r="I212" s="27" t="s">
        <v>398</v>
      </c>
      <c r="J212" s="54" t="s">
        <v>203</v>
      </c>
      <c r="K212" s="51">
        <v>2025</v>
      </c>
      <c r="L212" s="54" t="s">
        <v>10</v>
      </c>
      <c r="M212" s="54" t="s">
        <v>204</v>
      </c>
      <c r="N212" s="54" t="s">
        <v>204</v>
      </c>
      <c r="O212" s="27" t="s">
        <v>285</v>
      </c>
      <c r="P212" s="27" t="s">
        <v>14</v>
      </c>
      <c r="Q212" s="27">
        <v>1200</v>
      </c>
      <c r="R212" s="27">
        <v>130500</v>
      </c>
      <c r="S212" s="53">
        <f t="shared" si="3"/>
        <v>156600000</v>
      </c>
      <c r="T212" s="54" t="s">
        <v>11</v>
      </c>
      <c r="U212" s="54" t="s">
        <v>912</v>
      </c>
    </row>
    <row r="213" spans="1:21" ht="54" customHeight="1">
      <c r="A213" s="27"/>
      <c r="B213" s="55" t="s">
        <v>5856</v>
      </c>
      <c r="C213" s="56"/>
      <c r="D213" s="56" t="s">
        <v>2063</v>
      </c>
      <c r="E213" s="56"/>
      <c r="F213" s="56" t="s">
        <v>2061</v>
      </c>
      <c r="G213" s="54" t="s">
        <v>2064</v>
      </c>
      <c r="H213" s="54" t="s">
        <v>2062</v>
      </c>
      <c r="I213" s="27" t="s">
        <v>2065</v>
      </c>
      <c r="J213" s="54" t="s">
        <v>203</v>
      </c>
      <c r="K213" s="51">
        <v>2025</v>
      </c>
      <c r="L213" s="54" t="s">
        <v>10</v>
      </c>
      <c r="M213" s="54" t="s">
        <v>204</v>
      </c>
      <c r="N213" s="54" t="s">
        <v>204</v>
      </c>
      <c r="O213" s="27" t="s">
        <v>293</v>
      </c>
      <c r="P213" s="27" t="s">
        <v>9</v>
      </c>
      <c r="Q213" s="27">
        <v>24</v>
      </c>
      <c r="R213" s="27">
        <v>1680000</v>
      </c>
      <c r="S213" s="53">
        <f t="shared" si="3"/>
        <v>40320000</v>
      </c>
      <c r="T213" s="54" t="s">
        <v>11</v>
      </c>
      <c r="U213" s="54" t="s">
        <v>912</v>
      </c>
    </row>
    <row r="214" spans="1:21" ht="54" customHeight="1">
      <c r="A214" s="27"/>
      <c r="B214" s="55" t="s">
        <v>5857</v>
      </c>
      <c r="C214" s="56"/>
      <c r="D214" s="56" t="s">
        <v>2068</v>
      </c>
      <c r="E214" s="56"/>
      <c r="F214" s="56" t="s">
        <v>2066</v>
      </c>
      <c r="G214" s="54" t="s">
        <v>2069</v>
      </c>
      <c r="H214" s="54" t="s">
        <v>2067</v>
      </c>
      <c r="I214" s="27" t="s">
        <v>2070</v>
      </c>
      <c r="J214" s="54" t="s">
        <v>203</v>
      </c>
      <c r="K214" s="51">
        <v>2025</v>
      </c>
      <c r="L214" s="54" t="s">
        <v>10</v>
      </c>
      <c r="M214" s="54" t="s">
        <v>204</v>
      </c>
      <c r="N214" s="54" t="s">
        <v>204</v>
      </c>
      <c r="O214" s="27" t="s">
        <v>285</v>
      </c>
      <c r="P214" s="27" t="s">
        <v>14</v>
      </c>
      <c r="Q214" s="27">
        <v>500</v>
      </c>
      <c r="R214" s="27">
        <v>54800</v>
      </c>
      <c r="S214" s="53">
        <f t="shared" si="3"/>
        <v>27400000</v>
      </c>
      <c r="T214" s="54" t="s">
        <v>11</v>
      </c>
      <c r="U214" s="54" t="s">
        <v>912</v>
      </c>
    </row>
    <row r="215" spans="1:21" ht="54" customHeight="1">
      <c r="A215" s="27"/>
      <c r="B215" s="55" t="s">
        <v>5858</v>
      </c>
      <c r="C215" s="56"/>
      <c r="D215" s="56" t="s">
        <v>2073</v>
      </c>
      <c r="E215" s="56"/>
      <c r="F215" s="56" t="s">
        <v>2071</v>
      </c>
      <c r="G215" s="54" t="s">
        <v>2074</v>
      </c>
      <c r="H215" s="54" t="s">
        <v>2072</v>
      </c>
      <c r="I215" s="27" t="s">
        <v>2075</v>
      </c>
      <c r="J215" s="54" t="s">
        <v>203</v>
      </c>
      <c r="K215" s="51">
        <v>2025</v>
      </c>
      <c r="L215" s="54" t="s">
        <v>10</v>
      </c>
      <c r="M215" s="54" t="s">
        <v>204</v>
      </c>
      <c r="N215" s="54" t="s">
        <v>204</v>
      </c>
      <c r="O215" s="27" t="s">
        <v>5794</v>
      </c>
      <c r="P215" s="27" t="s">
        <v>9</v>
      </c>
      <c r="Q215" s="27">
        <v>12</v>
      </c>
      <c r="R215" s="27">
        <v>375000</v>
      </c>
      <c r="S215" s="53">
        <f t="shared" si="3"/>
        <v>4500000</v>
      </c>
      <c r="T215" s="54" t="s">
        <v>11</v>
      </c>
      <c r="U215" s="54" t="s">
        <v>912</v>
      </c>
    </row>
    <row r="216" spans="1:21" ht="54" customHeight="1">
      <c r="A216" s="27"/>
      <c r="B216" s="55" t="s">
        <v>5859</v>
      </c>
      <c r="C216" s="56"/>
      <c r="D216" s="56" t="s">
        <v>2078</v>
      </c>
      <c r="E216" s="56"/>
      <c r="F216" s="56" t="s">
        <v>2076</v>
      </c>
      <c r="G216" s="54" t="s">
        <v>2079</v>
      </c>
      <c r="H216" s="54" t="s">
        <v>2077</v>
      </c>
      <c r="I216" s="27" t="s">
        <v>2080</v>
      </c>
      <c r="J216" s="54" t="s">
        <v>203</v>
      </c>
      <c r="K216" s="51">
        <v>2025</v>
      </c>
      <c r="L216" s="54" t="s">
        <v>10</v>
      </c>
      <c r="M216" s="54" t="s">
        <v>204</v>
      </c>
      <c r="N216" s="54" t="s">
        <v>204</v>
      </c>
      <c r="O216" s="27" t="s">
        <v>285</v>
      </c>
      <c r="P216" s="27" t="s">
        <v>14</v>
      </c>
      <c r="Q216" s="27">
        <v>3000</v>
      </c>
      <c r="R216" s="27">
        <v>278900</v>
      </c>
      <c r="S216" s="53">
        <f t="shared" si="3"/>
        <v>836700000</v>
      </c>
      <c r="T216" s="54" t="s">
        <v>11</v>
      </c>
      <c r="U216" s="54" t="s">
        <v>912</v>
      </c>
    </row>
    <row r="217" spans="1:21" ht="54" customHeight="1">
      <c r="A217" s="27"/>
      <c r="B217" s="55" t="s">
        <v>5860</v>
      </c>
      <c r="C217" s="56"/>
      <c r="D217" s="56" t="s">
        <v>2083</v>
      </c>
      <c r="E217" s="56"/>
      <c r="F217" s="56" t="s">
        <v>2081</v>
      </c>
      <c r="G217" s="54" t="s">
        <v>2084</v>
      </c>
      <c r="H217" s="54" t="s">
        <v>2082</v>
      </c>
      <c r="I217" s="27" t="s">
        <v>2085</v>
      </c>
      <c r="J217" s="54" t="s">
        <v>203</v>
      </c>
      <c r="K217" s="51">
        <v>2025</v>
      </c>
      <c r="L217" s="54" t="s">
        <v>10</v>
      </c>
      <c r="M217" s="54" t="s">
        <v>204</v>
      </c>
      <c r="N217" s="54" t="s">
        <v>204</v>
      </c>
      <c r="O217" s="27" t="s">
        <v>5795</v>
      </c>
      <c r="P217" s="27" t="s">
        <v>1537</v>
      </c>
      <c r="Q217" s="27">
        <v>72</v>
      </c>
      <c r="R217" s="27">
        <v>390000</v>
      </c>
      <c r="S217" s="53">
        <f t="shared" si="3"/>
        <v>28080000</v>
      </c>
      <c r="T217" s="54" t="s">
        <v>11</v>
      </c>
      <c r="U217" s="54" t="s">
        <v>912</v>
      </c>
    </row>
    <row r="218" spans="1:21" ht="54" customHeight="1">
      <c r="A218" s="27"/>
      <c r="B218" s="55" t="s">
        <v>5861</v>
      </c>
      <c r="C218" s="56"/>
      <c r="D218" s="56" t="s">
        <v>2088</v>
      </c>
      <c r="E218" s="56"/>
      <c r="F218" s="56" t="s">
        <v>2086</v>
      </c>
      <c r="G218" s="54" t="s">
        <v>2089</v>
      </c>
      <c r="H218" s="54" t="s">
        <v>2087</v>
      </c>
      <c r="I218" s="27" t="s">
        <v>2090</v>
      </c>
      <c r="J218" s="54" t="s">
        <v>203</v>
      </c>
      <c r="K218" s="51">
        <v>2025</v>
      </c>
      <c r="L218" s="54" t="s">
        <v>10</v>
      </c>
      <c r="M218" s="54" t="s">
        <v>204</v>
      </c>
      <c r="N218" s="54" t="s">
        <v>204</v>
      </c>
      <c r="O218" s="27" t="s">
        <v>285</v>
      </c>
      <c r="P218" s="27" t="s">
        <v>14</v>
      </c>
      <c r="Q218" s="27">
        <v>1000</v>
      </c>
      <c r="R218" s="27">
        <v>198500</v>
      </c>
      <c r="S218" s="53">
        <f t="shared" si="3"/>
        <v>198500000</v>
      </c>
      <c r="T218" s="54" t="s">
        <v>11</v>
      </c>
      <c r="U218" s="54" t="s">
        <v>912</v>
      </c>
    </row>
    <row r="219" spans="1:21" ht="54" customHeight="1">
      <c r="A219" s="27"/>
      <c r="B219" s="55" t="s">
        <v>5862</v>
      </c>
      <c r="C219" s="56"/>
      <c r="D219" s="56" t="s">
        <v>2093</v>
      </c>
      <c r="E219" s="56"/>
      <c r="F219" s="56" t="s">
        <v>2091</v>
      </c>
      <c r="G219" s="54" t="s">
        <v>2094</v>
      </c>
      <c r="H219" s="54" t="s">
        <v>2092</v>
      </c>
      <c r="I219" s="27" t="s">
        <v>2095</v>
      </c>
      <c r="J219" s="54" t="s">
        <v>203</v>
      </c>
      <c r="K219" s="51">
        <v>2025</v>
      </c>
      <c r="L219" s="54" t="s">
        <v>10</v>
      </c>
      <c r="M219" s="54" t="s">
        <v>204</v>
      </c>
      <c r="N219" s="54" t="s">
        <v>204</v>
      </c>
      <c r="O219" s="27" t="s">
        <v>327</v>
      </c>
      <c r="P219" s="27" t="s">
        <v>1537</v>
      </c>
      <c r="Q219" s="27">
        <v>24</v>
      </c>
      <c r="R219" s="27">
        <v>619000</v>
      </c>
      <c r="S219" s="53">
        <f t="shared" si="3"/>
        <v>14856000</v>
      </c>
      <c r="T219" s="54" t="s">
        <v>11</v>
      </c>
      <c r="U219" s="54" t="s">
        <v>912</v>
      </c>
    </row>
    <row r="220" spans="1:21" ht="54" customHeight="1">
      <c r="A220" s="27"/>
      <c r="B220" s="55" t="s">
        <v>5863</v>
      </c>
      <c r="C220" s="56"/>
      <c r="D220" s="56" t="s">
        <v>2098</v>
      </c>
      <c r="E220" s="56"/>
      <c r="F220" s="56" t="s">
        <v>2096</v>
      </c>
      <c r="G220" s="54" t="s">
        <v>2099</v>
      </c>
      <c r="H220" s="54" t="s">
        <v>2097</v>
      </c>
      <c r="I220" s="27" t="s">
        <v>2100</v>
      </c>
      <c r="J220" s="54" t="s">
        <v>203</v>
      </c>
      <c r="K220" s="51">
        <v>2025</v>
      </c>
      <c r="L220" s="54" t="s">
        <v>10</v>
      </c>
      <c r="M220" s="54" t="s">
        <v>204</v>
      </c>
      <c r="N220" s="54" t="s">
        <v>204</v>
      </c>
      <c r="O220" s="27" t="s">
        <v>285</v>
      </c>
      <c r="P220" s="27" t="s">
        <v>14</v>
      </c>
      <c r="Q220" s="27">
        <v>36000</v>
      </c>
      <c r="R220" s="27">
        <v>42100</v>
      </c>
      <c r="S220" s="53">
        <f t="shared" si="3"/>
        <v>1515600000</v>
      </c>
      <c r="T220" s="54" t="s">
        <v>11</v>
      </c>
      <c r="U220" s="54" t="s">
        <v>912</v>
      </c>
    </row>
    <row r="221" spans="1:21" ht="54" customHeight="1">
      <c r="A221" s="27"/>
      <c r="B221" s="55" t="s">
        <v>5864</v>
      </c>
      <c r="C221" s="56"/>
      <c r="D221" s="56" t="s">
        <v>2103</v>
      </c>
      <c r="E221" s="56"/>
      <c r="F221" s="56" t="s">
        <v>2101</v>
      </c>
      <c r="G221" s="54" t="s">
        <v>2104</v>
      </c>
      <c r="H221" s="54" t="s">
        <v>2102</v>
      </c>
      <c r="I221" s="27" t="s">
        <v>2105</v>
      </c>
      <c r="J221" s="54" t="s">
        <v>203</v>
      </c>
      <c r="K221" s="51">
        <v>2025</v>
      </c>
      <c r="L221" s="54" t="s">
        <v>10</v>
      </c>
      <c r="M221" s="54" t="s">
        <v>204</v>
      </c>
      <c r="N221" s="54" t="s">
        <v>204</v>
      </c>
      <c r="O221" s="27" t="s">
        <v>335</v>
      </c>
      <c r="P221" s="27" t="s">
        <v>9</v>
      </c>
      <c r="Q221" s="27">
        <v>48</v>
      </c>
      <c r="R221" s="27">
        <v>166800</v>
      </c>
      <c r="S221" s="53">
        <f t="shared" si="3"/>
        <v>8006400</v>
      </c>
      <c r="T221" s="54" t="s">
        <v>11</v>
      </c>
      <c r="U221" s="54" t="s">
        <v>912</v>
      </c>
    </row>
    <row r="222" spans="1:21" ht="54" customHeight="1">
      <c r="A222" s="27"/>
      <c r="B222" s="55" t="s">
        <v>5865</v>
      </c>
      <c r="C222" s="56"/>
      <c r="D222" s="56" t="s">
        <v>2108</v>
      </c>
      <c r="E222" s="56"/>
      <c r="F222" s="56" t="s">
        <v>2106</v>
      </c>
      <c r="G222" s="54" t="s">
        <v>2109</v>
      </c>
      <c r="H222" s="54" t="s">
        <v>2107</v>
      </c>
      <c r="I222" s="27" t="s">
        <v>2110</v>
      </c>
      <c r="J222" s="54" t="s">
        <v>203</v>
      </c>
      <c r="K222" s="51">
        <v>2025</v>
      </c>
      <c r="L222" s="54" t="s">
        <v>10</v>
      </c>
      <c r="M222" s="54" t="s">
        <v>204</v>
      </c>
      <c r="N222" s="54" t="s">
        <v>204</v>
      </c>
      <c r="O222" s="27" t="s">
        <v>5788</v>
      </c>
      <c r="P222" s="27" t="s">
        <v>9</v>
      </c>
      <c r="Q222" s="27">
        <v>11400</v>
      </c>
      <c r="R222" s="27">
        <v>760</v>
      </c>
      <c r="S222" s="53">
        <f t="shared" si="3"/>
        <v>8664000</v>
      </c>
      <c r="T222" s="54" t="s">
        <v>11</v>
      </c>
      <c r="U222" s="54" t="s">
        <v>912</v>
      </c>
    </row>
    <row r="223" spans="1:21" ht="54" customHeight="1">
      <c r="A223" s="27"/>
      <c r="B223" s="55" t="s">
        <v>5866</v>
      </c>
      <c r="C223" s="56"/>
      <c r="D223" s="56" t="s">
        <v>2112</v>
      </c>
      <c r="E223" s="56"/>
      <c r="F223" s="56" t="s">
        <v>2111</v>
      </c>
      <c r="G223" s="54" t="s">
        <v>2113</v>
      </c>
      <c r="H223" s="54" t="s">
        <v>2115</v>
      </c>
      <c r="I223" s="27" t="s">
        <v>2114</v>
      </c>
      <c r="J223" s="54" t="s">
        <v>203</v>
      </c>
      <c r="K223" s="51">
        <v>2025</v>
      </c>
      <c r="L223" s="54" t="s">
        <v>10</v>
      </c>
      <c r="M223" s="54" t="s">
        <v>306</v>
      </c>
      <c r="N223" s="54" t="s">
        <v>306</v>
      </c>
      <c r="O223" s="27" t="s">
        <v>285</v>
      </c>
      <c r="P223" s="27" t="s">
        <v>14</v>
      </c>
      <c r="Q223" s="27">
        <v>1000</v>
      </c>
      <c r="R223" s="27">
        <v>96800</v>
      </c>
      <c r="S223" s="53">
        <f t="shared" si="3"/>
        <v>96800000</v>
      </c>
      <c r="T223" s="54" t="s">
        <v>11</v>
      </c>
      <c r="U223" s="54" t="s">
        <v>912</v>
      </c>
    </row>
    <row r="224" spans="1:21" ht="54" customHeight="1">
      <c r="A224" s="27"/>
      <c r="B224" s="55" t="s">
        <v>5867</v>
      </c>
      <c r="C224" s="56"/>
      <c r="D224" s="56" t="s">
        <v>2117</v>
      </c>
      <c r="E224" s="56"/>
      <c r="F224" s="56" t="s">
        <v>2116</v>
      </c>
      <c r="G224" s="54" t="s">
        <v>2118</v>
      </c>
      <c r="H224" s="54" t="s">
        <v>2120</v>
      </c>
      <c r="I224" s="27" t="s">
        <v>2119</v>
      </c>
      <c r="J224" s="54" t="s">
        <v>203</v>
      </c>
      <c r="K224" s="51">
        <v>2025</v>
      </c>
      <c r="L224" s="54" t="s">
        <v>10</v>
      </c>
      <c r="M224" s="54" t="s">
        <v>306</v>
      </c>
      <c r="N224" s="54" t="s">
        <v>306</v>
      </c>
      <c r="O224" s="27" t="s">
        <v>307</v>
      </c>
      <c r="P224" s="27" t="s">
        <v>9</v>
      </c>
      <c r="Q224" s="27">
        <v>120000</v>
      </c>
      <c r="R224" s="27">
        <v>408</v>
      </c>
      <c r="S224" s="53">
        <f t="shared" si="3"/>
        <v>48960000</v>
      </c>
      <c r="T224" s="54" t="s">
        <v>11</v>
      </c>
      <c r="U224" s="54" t="s">
        <v>912</v>
      </c>
    </row>
    <row r="225" spans="1:21" ht="54" customHeight="1">
      <c r="A225" s="27"/>
      <c r="B225" s="55" t="s">
        <v>5868</v>
      </c>
      <c r="C225" s="56"/>
      <c r="D225" s="56" t="s">
        <v>2122</v>
      </c>
      <c r="E225" s="56"/>
      <c r="F225" s="56" t="s">
        <v>2121</v>
      </c>
      <c r="G225" s="54" t="s">
        <v>2123</v>
      </c>
      <c r="H225" s="54" t="s">
        <v>2125</v>
      </c>
      <c r="I225" s="27" t="s">
        <v>2124</v>
      </c>
      <c r="J225" s="54" t="s">
        <v>203</v>
      </c>
      <c r="K225" s="51">
        <v>2025</v>
      </c>
      <c r="L225" s="54" t="s">
        <v>10</v>
      </c>
      <c r="M225" s="54" t="s">
        <v>306</v>
      </c>
      <c r="N225" s="54" t="s">
        <v>306</v>
      </c>
      <c r="O225" s="27" t="s">
        <v>307</v>
      </c>
      <c r="P225" s="27" t="s">
        <v>9</v>
      </c>
      <c r="Q225" s="27">
        <v>174000</v>
      </c>
      <c r="R225" s="27">
        <v>235</v>
      </c>
      <c r="S225" s="53">
        <f t="shared" si="3"/>
        <v>40890000</v>
      </c>
      <c r="T225" s="54" t="s">
        <v>11</v>
      </c>
      <c r="U225" s="54" t="s">
        <v>912</v>
      </c>
    </row>
    <row r="226" spans="1:21" ht="54" customHeight="1">
      <c r="A226" s="27"/>
      <c r="B226" s="55" t="s">
        <v>5869</v>
      </c>
      <c r="C226" s="56"/>
      <c r="D226" s="56" t="s">
        <v>2127</v>
      </c>
      <c r="E226" s="56"/>
      <c r="F226" s="56" t="s">
        <v>2126</v>
      </c>
      <c r="G226" s="54" t="s">
        <v>2128</v>
      </c>
      <c r="H226" s="54" t="s">
        <v>2131</v>
      </c>
      <c r="I226" s="27" t="s">
        <v>2129</v>
      </c>
      <c r="J226" s="54" t="s">
        <v>203</v>
      </c>
      <c r="K226" s="51">
        <v>2025</v>
      </c>
      <c r="L226" s="54" t="s">
        <v>10</v>
      </c>
      <c r="M226" s="54" t="s">
        <v>2130</v>
      </c>
      <c r="N226" s="54" t="s">
        <v>2130</v>
      </c>
      <c r="O226" s="27" t="s">
        <v>5796</v>
      </c>
      <c r="P226" s="27" t="s">
        <v>17</v>
      </c>
      <c r="Q226" s="27">
        <v>196560</v>
      </c>
      <c r="R226" s="27">
        <v>540</v>
      </c>
      <c r="S226" s="53">
        <f t="shared" si="3"/>
        <v>106142400</v>
      </c>
      <c r="T226" s="54" t="s">
        <v>11</v>
      </c>
      <c r="U226" s="54" t="s">
        <v>912</v>
      </c>
    </row>
    <row r="227" spans="1:21" ht="54" customHeight="1">
      <c r="A227" s="27"/>
      <c r="B227" s="55" t="s">
        <v>5870</v>
      </c>
      <c r="C227" s="56"/>
      <c r="D227" s="56" t="s">
        <v>2133</v>
      </c>
      <c r="E227" s="56"/>
      <c r="F227" s="56" t="s">
        <v>2132</v>
      </c>
      <c r="G227" s="54" t="s">
        <v>2134</v>
      </c>
      <c r="H227" s="54" t="s">
        <v>2136</v>
      </c>
      <c r="I227" s="27" t="s">
        <v>2135</v>
      </c>
      <c r="J227" s="54" t="s">
        <v>203</v>
      </c>
      <c r="K227" s="51">
        <v>2025</v>
      </c>
      <c r="L227" s="54" t="s">
        <v>10</v>
      </c>
      <c r="M227" s="54" t="s">
        <v>204</v>
      </c>
      <c r="N227" s="54" t="s">
        <v>204</v>
      </c>
      <c r="O227" s="27" t="s">
        <v>5774</v>
      </c>
      <c r="P227" s="27" t="s">
        <v>9</v>
      </c>
      <c r="Q227" s="27">
        <v>360</v>
      </c>
      <c r="R227" s="27">
        <v>62500</v>
      </c>
      <c r="S227" s="53">
        <f t="shared" si="3"/>
        <v>22500000</v>
      </c>
      <c r="T227" s="54" t="s">
        <v>11</v>
      </c>
      <c r="U227" s="54" t="s">
        <v>912</v>
      </c>
    </row>
    <row r="228" spans="1:21" ht="54" customHeight="1">
      <c r="A228" s="27"/>
      <c r="B228" s="55" t="s">
        <v>5871</v>
      </c>
      <c r="C228" s="56"/>
      <c r="D228" s="56" t="s">
        <v>2138</v>
      </c>
      <c r="E228" s="56"/>
      <c r="F228" s="56" t="s">
        <v>2137</v>
      </c>
      <c r="G228" s="54" t="s">
        <v>2139</v>
      </c>
      <c r="H228" s="54" t="s">
        <v>2141</v>
      </c>
      <c r="I228" s="27" t="s">
        <v>2140</v>
      </c>
      <c r="J228" s="54" t="s">
        <v>203</v>
      </c>
      <c r="K228" s="51">
        <v>2025</v>
      </c>
      <c r="L228" s="54" t="s">
        <v>10</v>
      </c>
      <c r="M228" s="54" t="s">
        <v>306</v>
      </c>
      <c r="N228" s="54" t="s">
        <v>306</v>
      </c>
      <c r="O228" s="27" t="s">
        <v>285</v>
      </c>
      <c r="P228" s="27" t="s">
        <v>14</v>
      </c>
      <c r="Q228" s="27">
        <v>2000</v>
      </c>
      <c r="R228" s="27">
        <v>77500</v>
      </c>
      <c r="S228" s="53">
        <f t="shared" si="3"/>
        <v>155000000</v>
      </c>
      <c r="T228" s="54" t="s">
        <v>11</v>
      </c>
      <c r="U228" s="54" t="s">
        <v>912</v>
      </c>
    </row>
    <row r="229" spans="1:21" ht="54" customHeight="1">
      <c r="A229" s="27"/>
      <c r="B229" s="55" t="s">
        <v>5872</v>
      </c>
      <c r="C229" s="56"/>
      <c r="D229" s="56" t="s">
        <v>2143</v>
      </c>
      <c r="E229" s="56"/>
      <c r="F229" s="56" t="s">
        <v>2142</v>
      </c>
      <c r="G229" s="54" t="s">
        <v>2144</v>
      </c>
      <c r="H229" s="54" t="s">
        <v>2146</v>
      </c>
      <c r="I229" s="27" t="s">
        <v>2145</v>
      </c>
      <c r="J229" s="54" t="s">
        <v>203</v>
      </c>
      <c r="K229" s="51">
        <v>2025</v>
      </c>
      <c r="L229" s="54" t="s">
        <v>10</v>
      </c>
      <c r="M229" s="54" t="s">
        <v>204</v>
      </c>
      <c r="N229" s="54" t="s">
        <v>204</v>
      </c>
      <c r="O229" s="27" t="s">
        <v>280</v>
      </c>
      <c r="P229" s="27" t="s">
        <v>14</v>
      </c>
      <c r="Q229" s="27">
        <v>4200</v>
      </c>
      <c r="R229" s="27">
        <v>40100</v>
      </c>
      <c r="S229" s="53">
        <f t="shared" si="3"/>
        <v>168420000</v>
      </c>
      <c r="T229" s="54" t="s">
        <v>11</v>
      </c>
      <c r="U229" s="54" t="s">
        <v>912</v>
      </c>
    </row>
    <row r="230" spans="1:21" ht="54" customHeight="1">
      <c r="A230" s="27"/>
      <c r="B230" s="55" t="s">
        <v>5873</v>
      </c>
      <c r="C230" s="56"/>
      <c r="D230" s="56" t="s">
        <v>2148</v>
      </c>
      <c r="E230" s="56"/>
      <c r="F230" s="56" t="s">
        <v>2147</v>
      </c>
      <c r="G230" s="54" t="s">
        <v>2149</v>
      </c>
      <c r="H230" s="54" t="s">
        <v>2151</v>
      </c>
      <c r="I230" s="27" t="s">
        <v>2150</v>
      </c>
      <c r="J230" s="54" t="s">
        <v>203</v>
      </c>
      <c r="K230" s="51">
        <v>2025</v>
      </c>
      <c r="L230" s="54" t="s">
        <v>10</v>
      </c>
      <c r="M230" s="54" t="s">
        <v>204</v>
      </c>
      <c r="N230" s="54" t="s">
        <v>204</v>
      </c>
      <c r="O230" s="27" t="s">
        <v>293</v>
      </c>
      <c r="P230" s="27" t="s">
        <v>1537</v>
      </c>
      <c r="Q230" s="27">
        <v>12</v>
      </c>
      <c r="R230" s="27">
        <v>682000</v>
      </c>
      <c r="S230" s="53">
        <f t="shared" si="3"/>
        <v>8184000</v>
      </c>
      <c r="T230" s="54" t="s">
        <v>11</v>
      </c>
      <c r="U230" s="54" t="s">
        <v>912</v>
      </c>
    </row>
    <row r="231" spans="1:21" ht="54" customHeight="1">
      <c r="A231" s="27"/>
      <c r="B231" s="55" t="s">
        <v>5874</v>
      </c>
      <c r="C231" s="56"/>
      <c r="D231" s="56" t="s">
        <v>2153</v>
      </c>
      <c r="E231" s="56"/>
      <c r="F231" s="56" t="s">
        <v>2152</v>
      </c>
      <c r="G231" s="54" t="s">
        <v>1725</v>
      </c>
      <c r="H231" s="54" t="s">
        <v>2154</v>
      </c>
      <c r="I231" s="27" t="s">
        <v>1726</v>
      </c>
      <c r="J231" s="54" t="s">
        <v>203</v>
      </c>
      <c r="K231" s="51">
        <v>2025</v>
      </c>
      <c r="L231" s="54" t="s">
        <v>10</v>
      </c>
      <c r="M231" s="54" t="s">
        <v>204</v>
      </c>
      <c r="N231" s="54" t="s">
        <v>204</v>
      </c>
      <c r="O231" s="27" t="s">
        <v>5775</v>
      </c>
      <c r="P231" s="27" t="s">
        <v>1537</v>
      </c>
      <c r="Q231" s="27">
        <v>48</v>
      </c>
      <c r="R231" s="27">
        <v>124500</v>
      </c>
      <c r="S231" s="53">
        <f t="shared" si="3"/>
        <v>5976000</v>
      </c>
      <c r="T231" s="54" t="s">
        <v>11</v>
      </c>
      <c r="U231" s="54" t="s">
        <v>912</v>
      </c>
    </row>
    <row r="232" spans="1:21" ht="54" customHeight="1">
      <c r="A232" s="27"/>
      <c r="B232" s="55" t="s">
        <v>5875</v>
      </c>
      <c r="C232" s="56"/>
      <c r="D232" s="56" t="s">
        <v>2156</v>
      </c>
      <c r="E232" s="56"/>
      <c r="F232" s="56" t="s">
        <v>2155</v>
      </c>
      <c r="G232" s="54" t="s">
        <v>2157</v>
      </c>
      <c r="H232" s="54" t="s">
        <v>2159</v>
      </c>
      <c r="I232" s="27" t="s">
        <v>2158</v>
      </c>
      <c r="J232" s="54" t="s">
        <v>203</v>
      </c>
      <c r="K232" s="51">
        <v>2025</v>
      </c>
      <c r="L232" s="54" t="s">
        <v>10</v>
      </c>
      <c r="M232" s="54" t="s">
        <v>204</v>
      </c>
      <c r="N232" s="54" t="s">
        <v>204</v>
      </c>
      <c r="O232" s="27" t="s">
        <v>280</v>
      </c>
      <c r="P232" s="27" t="s">
        <v>14</v>
      </c>
      <c r="Q232" s="27">
        <v>2700</v>
      </c>
      <c r="R232" s="27">
        <v>178500</v>
      </c>
      <c r="S232" s="53">
        <f t="shared" si="3"/>
        <v>481950000</v>
      </c>
      <c r="T232" s="54" t="s">
        <v>11</v>
      </c>
      <c r="U232" s="54" t="s">
        <v>912</v>
      </c>
    </row>
    <row r="233" spans="1:21" ht="54" customHeight="1">
      <c r="A233" s="27"/>
      <c r="B233" s="55" t="s">
        <v>5876</v>
      </c>
      <c r="C233" s="56"/>
      <c r="D233" s="56" t="s">
        <v>2161</v>
      </c>
      <c r="E233" s="56"/>
      <c r="F233" s="56" t="s">
        <v>2160</v>
      </c>
      <c r="G233" s="54" t="s">
        <v>2162</v>
      </c>
      <c r="H233" s="54" t="s">
        <v>2164</v>
      </c>
      <c r="I233" s="27" t="s">
        <v>2163</v>
      </c>
      <c r="J233" s="54" t="s">
        <v>203</v>
      </c>
      <c r="K233" s="51">
        <v>2025</v>
      </c>
      <c r="L233" s="54" t="s">
        <v>10</v>
      </c>
      <c r="M233" s="54" t="s">
        <v>204</v>
      </c>
      <c r="N233" s="54" t="s">
        <v>204</v>
      </c>
      <c r="O233" s="27" t="s">
        <v>285</v>
      </c>
      <c r="P233" s="27" t="s">
        <v>14</v>
      </c>
      <c r="Q233" s="27">
        <v>1400</v>
      </c>
      <c r="R233" s="27">
        <v>165000</v>
      </c>
      <c r="S233" s="53">
        <f t="shared" si="3"/>
        <v>231000000</v>
      </c>
      <c r="T233" s="54" t="s">
        <v>11</v>
      </c>
      <c r="U233" s="54" t="s">
        <v>912</v>
      </c>
    </row>
    <row r="234" spans="1:21" ht="54" customHeight="1">
      <c r="A234" s="27"/>
      <c r="B234" s="55" t="s">
        <v>5877</v>
      </c>
      <c r="C234" s="56"/>
      <c r="D234" s="56" t="s">
        <v>2166</v>
      </c>
      <c r="E234" s="56"/>
      <c r="F234" s="56" t="s">
        <v>2165</v>
      </c>
      <c r="G234" s="54" t="s">
        <v>2167</v>
      </c>
      <c r="H234" s="54" t="s">
        <v>2169</v>
      </c>
      <c r="I234" s="27" t="s">
        <v>2168</v>
      </c>
      <c r="J234" s="54" t="s">
        <v>203</v>
      </c>
      <c r="K234" s="51">
        <v>2025</v>
      </c>
      <c r="L234" s="54" t="s">
        <v>10</v>
      </c>
      <c r="M234" s="54" t="s">
        <v>306</v>
      </c>
      <c r="N234" s="54" t="s">
        <v>306</v>
      </c>
      <c r="O234" s="27" t="s">
        <v>5797</v>
      </c>
      <c r="P234" s="27" t="s">
        <v>1537</v>
      </c>
      <c r="Q234" s="27">
        <v>2400</v>
      </c>
      <c r="R234" s="27">
        <v>77900</v>
      </c>
      <c r="S234" s="53">
        <f t="shared" si="3"/>
        <v>186960000</v>
      </c>
      <c r="T234" s="54" t="s">
        <v>11</v>
      </c>
      <c r="U234" s="54" t="s">
        <v>912</v>
      </c>
    </row>
    <row r="235" spans="1:21" ht="54" customHeight="1">
      <c r="A235" s="27"/>
      <c r="B235" s="55" t="s">
        <v>5878</v>
      </c>
      <c r="C235" s="56"/>
      <c r="D235" s="56" t="s">
        <v>2171</v>
      </c>
      <c r="E235" s="56"/>
      <c r="F235" s="56" t="s">
        <v>2170</v>
      </c>
      <c r="G235" s="54" t="s">
        <v>2172</v>
      </c>
      <c r="H235" s="54" t="s">
        <v>2174</v>
      </c>
      <c r="I235" s="27" t="s">
        <v>2173</v>
      </c>
      <c r="J235" s="54" t="s">
        <v>203</v>
      </c>
      <c r="K235" s="51">
        <v>2025</v>
      </c>
      <c r="L235" s="54" t="s">
        <v>10</v>
      </c>
      <c r="M235" s="54" t="s">
        <v>306</v>
      </c>
      <c r="N235" s="54" t="s">
        <v>306</v>
      </c>
      <c r="O235" s="27" t="s">
        <v>280</v>
      </c>
      <c r="P235" s="27" t="s">
        <v>14</v>
      </c>
      <c r="Q235" s="27">
        <v>1500</v>
      </c>
      <c r="R235" s="27">
        <v>61900</v>
      </c>
      <c r="S235" s="53">
        <f t="shared" si="3"/>
        <v>92850000</v>
      </c>
      <c r="T235" s="54" t="s">
        <v>11</v>
      </c>
      <c r="U235" s="54" t="s">
        <v>912</v>
      </c>
    </row>
    <row r="236" spans="1:21" ht="54" customHeight="1">
      <c r="A236" s="27"/>
      <c r="B236" s="55" t="s">
        <v>5879</v>
      </c>
      <c r="C236" s="56"/>
      <c r="D236" s="56" t="s">
        <v>2176</v>
      </c>
      <c r="E236" s="56"/>
      <c r="F236" s="56" t="s">
        <v>2175</v>
      </c>
      <c r="G236" s="54" t="s">
        <v>2177</v>
      </c>
      <c r="H236" s="54" t="s">
        <v>2179</v>
      </c>
      <c r="I236" s="27" t="s">
        <v>2178</v>
      </c>
      <c r="J236" s="54" t="s">
        <v>203</v>
      </c>
      <c r="K236" s="51">
        <v>2025</v>
      </c>
      <c r="L236" s="54" t="s">
        <v>10</v>
      </c>
      <c r="M236" s="54" t="s">
        <v>306</v>
      </c>
      <c r="N236" s="54" t="s">
        <v>306</v>
      </c>
      <c r="O236" s="27" t="s">
        <v>280</v>
      </c>
      <c r="P236" s="27" t="s">
        <v>14</v>
      </c>
      <c r="Q236" s="27">
        <v>1500</v>
      </c>
      <c r="R236" s="27">
        <v>77900</v>
      </c>
      <c r="S236" s="53">
        <f t="shared" si="3"/>
        <v>116850000</v>
      </c>
      <c r="T236" s="54" t="s">
        <v>11</v>
      </c>
      <c r="U236" s="54" t="s">
        <v>912</v>
      </c>
    </row>
    <row r="237" spans="1:21" ht="54" customHeight="1">
      <c r="A237" s="27"/>
      <c r="B237" s="55" t="s">
        <v>5880</v>
      </c>
      <c r="C237" s="56"/>
      <c r="D237" s="56" t="s">
        <v>2181</v>
      </c>
      <c r="E237" s="56"/>
      <c r="F237" s="56" t="s">
        <v>2180</v>
      </c>
      <c r="G237" s="54" t="s">
        <v>2182</v>
      </c>
      <c r="H237" s="54" t="s">
        <v>2184</v>
      </c>
      <c r="I237" s="27" t="s">
        <v>2183</v>
      </c>
      <c r="J237" s="54" t="s">
        <v>203</v>
      </c>
      <c r="K237" s="51">
        <v>2025</v>
      </c>
      <c r="L237" s="54" t="s">
        <v>10</v>
      </c>
      <c r="M237" s="54" t="s">
        <v>204</v>
      </c>
      <c r="N237" s="54" t="s">
        <v>204</v>
      </c>
      <c r="O237" s="27" t="s">
        <v>285</v>
      </c>
      <c r="P237" s="27" t="s">
        <v>14</v>
      </c>
      <c r="Q237" s="27">
        <v>1300</v>
      </c>
      <c r="R237" s="27">
        <v>102000</v>
      </c>
      <c r="S237" s="53">
        <f t="shared" si="3"/>
        <v>132600000</v>
      </c>
      <c r="T237" s="54" t="s">
        <v>11</v>
      </c>
      <c r="U237" s="54" t="s">
        <v>912</v>
      </c>
    </row>
    <row r="238" spans="1:21" ht="54" customHeight="1">
      <c r="A238" s="27"/>
      <c r="B238" s="55" t="s">
        <v>5881</v>
      </c>
      <c r="C238" s="56"/>
      <c r="D238" s="56" t="s">
        <v>2186</v>
      </c>
      <c r="E238" s="56"/>
      <c r="F238" s="56" t="s">
        <v>2185</v>
      </c>
      <c r="G238" s="54" t="s">
        <v>2187</v>
      </c>
      <c r="H238" s="54" t="s">
        <v>2189</v>
      </c>
      <c r="I238" s="27" t="s">
        <v>2188</v>
      </c>
      <c r="J238" s="54" t="s">
        <v>203</v>
      </c>
      <c r="K238" s="51">
        <v>2025</v>
      </c>
      <c r="L238" s="54" t="s">
        <v>10</v>
      </c>
      <c r="M238" s="54" t="s">
        <v>204</v>
      </c>
      <c r="N238" s="54" t="s">
        <v>204</v>
      </c>
      <c r="O238" s="27" t="s">
        <v>280</v>
      </c>
      <c r="P238" s="27" t="s">
        <v>14</v>
      </c>
      <c r="Q238" s="27">
        <v>900</v>
      </c>
      <c r="R238" s="27">
        <v>55800</v>
      </c>
      <c r="S238" s="53">
        <f t="shared" si="3"/>
        <v>50220000</v>
      </c>
      <c r="T238" s="54" t="s">
        <v>11</v>
      </c>
      <c r="U238" s="54" t="s">
        <v>912</v>
      </c>
    </row>
    <row r="239" spans="1:21" ht="54" customHeight="1">
      <c r="A239" s="27"/>
      <c r="B239" s="55" t="s">
        <v>5882</v>
      </c>
      <c r="C239" s="56"/>
      <c r="D239" s="56" t="s">
        <v>2191</v>
      </c>
      <c r="E239" s="56"/>
      <c r="F239" s="56" t="s">
        <v>2190</v>
      </c>
      <c r="G239" s="54" t="s">
        <v>2192</v>
      </c>
      <c r="H239" s="54" t="s">
        <v>2194</v>
      </c>
      <c r="I239" s="27" t="s">
        <v>2193</v>
      </c>
      <c r="J239" s="54" t="s">
        <v>203</v>
      </c>
      <c r="K239" s="51">
        <v>2025</v>
      </c>
      <c r="L239" s="54" t="s">
        <v>10</v>
      </c>
      <c r="M239" s="54" t="s">
        <v>204</v>
      </c>
      <c r="N239" s="54" t="s">
        <v>204</v>
      </c>
      <c r="O239" s="27" t="s">
        <v>293</v>
      </c>
      <c r="P239" s="27" t="s">
        <v>1537</v>
      </c>
      <c r="Q239" s="27">
        <v>16</v>
      </c>
      <c r="R239" s="27">
        <v>310000</v>
      </c>
      <c r="S239" s="53">
        <f t="shared" si="3"/>
        <v>4960000</v>
      </c>
      <c r="T239" s="54" t="s">
        <v>11</v>
      </c>
      <c r="U239" s="54" t="s">
        <v>912</v>
      </c>
    </row>
    <row r="240" spans="1:21" ht="54" customHeight="1">
      <c r="A240" s="27"/>
      <c r="B240" s="55" t="s">
        <v>5883</v>
      </c>
      <c r="C240" s="56"/>
      <c r="D240" s="56" t="s">
        <v>2195</v>
      </c>
      <c r="E240" s="56"/>
      <c r="F240" s="56" t="s">
        <v>90</v>
      </c>
      <c r="G240" s="54" t="s">
        <v>2196</v>
      </c>
      <c r="H240" s="54" t="s">
        <v>2198</v>
      </c>
      <c r="I240" s="27" t="s">
        <v>2197</v>
      </c>
      <c r="J240" s="54" t="s">
        <v>203</v>
      </c>
      <c r="K240" s="51">
        <v>2025</v>
      </c>
      <c r="L240" s="54" t="s">
        <v>10</v>
      </c>
      <c r="M240" s="54" t="s">
        <v>306</v>
      </c>
      <c r="N240" s="54" t="s">
        <v>306</v>
      </c>
      <c r="O240" s="27" t="s">
        <v>280</v>
      </c>
      <c r="P240" s="27" t="s">
        <v>14</v>
      </c>
      <c r="Q240" s="27">
        <v>13800</v>
      </c>
      <c r="R240" s="27">
        <v>258500</v>
      </c>
      <c r="S240" s="53">
        <f t="shared" si="3"/>
        <v>3567300000</v>
      </c>
      <c r="T240" s="54" t="s">
        <v>11</v>
      </c>
      <c r="U240" s="54" t="s">
        <v>912</v>
      </c>
    </row>
    <row r="241" spans="1:21" ht="54" customHeight="1">
      <c r="A241" s="27"/>
      <c r="B241" s="55" t="s">
        <v>5884</v>
      </c>
      <c r="C241" s="56"/>
      <c r="D241" s="56" t="s">
        <v>2199</v>
      </c>
      <c r="E241" s="56"/>
      <c r="F241" s="56" t="s">
        <v>1869</v>
      </c>
      <c r="G241" s="54" t="s">
        <v>2200</v>
      </c>
      <c r="H241" s="54" t="s">
        <v>2202</v>
      </c>
      <c r="I241" s="27" t="s">
        <v>2201</v>
      </c>
      <c r="J241" s="54" t="s">
        <v>203</v>
      </c>
      <c r="K241" s="51">
        <v>2025</v>
      </c>
      <c r="L241" s="54" t="s">
        <v>10</v>
      </c>
      <c r="M241" s="54" t="s">
        <v>204</v>
      </c>
      <c r="N241" s="54" t="s">
        <v>204</v>
      </c>
      <c r="O241" s="27" t="s">
        <v>293</v>
      </c>
      <c r="P241" s="27" t="s">
        <v>1537</v>
      </c>
      <c r="Q241" s="27">
        <v>32</v>
      </c>
      <c r="R241" s="27">
        <v>335000</v>
      </c>
      <c r="S241" s="53">
        <f t="shared" si="3"/>
        <v>10720000</v>
      </c>
      <c r="T241" s="54" t="s">
        <v>11</v>
      </c>
      <c r="U241" s="54" t="s">
        <v>912</v>
      </c>
    </row>
    <row r="242" spans="1:21" ht="54" customHeight="1">
      <c r="A242" s="27"/>
      <c r="B242" s="55" t="s">
        <v>5885</v>
      </c>
      <c r="C242" s="56"/>
      <c r="D242" s="56" t="s">
        <v>2204</v>
      </c>
      <c r="E242" s="56"/>
      <c r="F242" s="56" t="s">
        <v>2203</v>
      </c>
      <c r="G242" s="54" t="s">
        <v>2205</v>
      </c>
      <c r="H242" s="54" t="s">
        <v>2207</v>
      </c>
      <c r="I242" s="27" t="s">
        <v>2206</v>
      </c>
      <c r="J242" s="54" t="s">
        <v>203</v>
      </c>
      <c r="K242" s="51">
        <v>2025</v>
      </c>
      <c r="L242" s="54" t="s">
        <v>10</v>
      </c>
      <c r="M242" s="54" t="s">
        <v>204</v>
      </c>
      <c r="N242" s="54" t="s">
        <v>204</v>
      </c>
      <c r="O242" s="27" t="s">
        <v>280</v>
      </c>
      <c r="P242" s="27" t="s">
        <v>14</v>
      </c>
      <c r="Q242" s="27">
        <v>33600</v>
      </c>
      <c r="R242" s="27">
        <v>76800</v>
      </c>
      <c r="S242" s="53">
        <f t="shared" si="3"/>
        <v>2580480000</v>
      </c>
      <c r="T242" s="54" t="s">
        <v>11</v>
      </c>
      <c r="U242" s="54" t="s">
        <v>912</v>
      </c>
    </row>
    <row r="243" spans="1:21" ht="54" customHeight="1">
      <c r="A243" s="27"/>
      <c r="B243" s="55" t="s">
        <v>5886</v>
      </c>
      <c r="C243" s="56"/>
      <c r="D243" s="56" t="s">
        <v>2209</v>
      </c>
      <c r="E243" s="56"/>
      <c r="F243" s="56" t="s">
        <v>2208</v>
      </c>
      <c r="G243" s="54" t="s">
        <v>2210</v>
      </c>
      <c r="H243" s="54" t="s">
        <v>2212</v>
      </c>
      <c r="I243" s="27" t="s">
        <v>2211</v>
      </c>
      <c r="J243" s="54" t="s">
        <v>203</v>
      </c>
      <c r="K243" s="51">
        <v>2025</v>
      </c>
      <c r="L243" s="54" t="s">
        <v>10</v>
      </c>
      <c r="M243" s="54" t="s">
        <v>204</v>
      </c>
      <c r="N243" s="54" t="s">
        <v>204</v>
      </c>
      <c r="O243" s="27" t="s">
        <v>280</v>
      </c>
      <c r="P243" s="27" t="s">
        <v>14</v>
      </c>
      <c r="Q243" s="27">
        <v>33600</v>
      </c>
      <c r="R243" s="27">
        <v>27200</v>
      </c>
      <c r="S243" s="53">
        <f t="shared" si="3"/>
        <v>913920000</v>
      </c>
      <c r="T243" s="54" t="s">
        <v>11</v>
      </c>
      <c r="U243" s="54" t="s">
        <v>912</v>
      </c>
    </row>
    <row r="244" spans="1:21" ht="54" customHeight="1">
      <c r="A244" s="27"/>
      <c r="B244" s="55" t="s">
        <v>5887</v>
      </c>
      <c r="C244" s="56"/>
      <c r="D244" s="56" t="s">
        <v>2214</v>
      </c>
      <c r="E244" s="56"/>
      <c r="F244" s="56" t="s">
        <v>2213</v>
      </c>
      <c r="G244" s="54" t="s">
        <v>2215</v>
      </c>
      <c r="H244" s="54" t="s">
        <v>2217</v>
      </c>
      <c r="I244" s="27" t="s">
        <v>2216</v>
      </c>
      <c r="J244" s="54" t="s">
        <v>203</v>
      </c>
      <c r="K244" s="51">
        <v>2025</v>
      </c>
      <c r="L244" s="54" t="s">
        <v>10</v>
      </c>
      <c r="M244" s="54" t="s">
        <v>204</v>
      </c>
      <c r="N244" s="54" t="s">
        <v>204</v>
      </c>
      <c r="O244" s="27" t="s">
        <v>280</v>
      </c>
      <c r="P244" s="27" t="s">
        <v>14</v>
      </c>
      <c r="Q244" s="27">
        <v>30000</v>
      </c>
      <c r="R244" s="27">
        <v>46500</v>
      </c>
      <c r="S244" s="53">
        <f t="shared" si="3"/>
        <v>1395000000</v>
      </c>
      <c r="T244" s="54" t="s">
        <v>11</v>
      </c>
      <c r="U244" s="54" t="s">
        <v>912</v>
      </c>
    </row>
    <row r="245" spans="1:21" ht="54" customHeight="1">
      <c r="A245" s="27"/>
      <c r="B245" s="55" t="s">
        <v>5888</v>
      </c>
      <c r="C245" s="56"/>
      <c r="D245" s="56" t="s">
        <v>2219</v>
      </c>
      <c r="E245" s="56"/>
      <c r="F245" s="56" t="s">
        <v>2218</v>
      </c>
      <c r="G245" s="54" t="s">
        <v>2220</v>
      </c>
      <c r="H245" s="54" t="s">
        <v>2222</v>
      </c>
      <c r="I245" s="27" t="s">
        <v>2221</v>
      </c>
      <c r="J245" s="54" t="s">
        <v>203</v>
      </c>
      <c r="K245" s="51">
        <v>2025</v>
      </c>
      <c r="L245" s="54" t="s">
        <v>10</v>
      </c>
      <c r="M245" s="54" t="s">
        <v>204</v>
      </c>
      <c r="N245" s="54" t="s">
        <v>204</v>
      </c>
      <c r="O245" s="27" t="s">
        <v>280</v>
      </c>
      <c r="P245" s="27" t="s">
        <v>14</v>
      </c>
      <c r="Q245" s="27">
        <v>30000</v>
      </c>
      <c r="R245" s="27">
        <v>41850</v>
      </c>
      <c r="S245" s="53">
        <f t="shared" si="3"/>
        <v>1255500000</v>
      </c>
      <c r="T245" s="54" t="s">
        <v>11</v>
      </c>
      <c r="U245" s="54" t="s">
        <v>912</v>
      </c>
    </row>
    <row r="246" spans="1:21" ht="54" customHeight="1">
      <c r="A246" s="27"/>
      <c r="B246" s="55" t="s">
        <v>5889</v>
      </c>
      <c r="C246" s="56"/>
      <c r="D246" s="56" t="s">
        <v>2225</v>
      </c>
      <c r="E246" s="56"/>
      <c r="F246" s="56" t="s">
        <v>2223</v>
      </c>
      <c r="G246" s="54" t="s">
        <v>2226</v>
      </c>
      <c r="H246" s="54" t="s">
        <v>2224</v>
      </c>
      <c r="I246" s="27" t="s">
        <v>2227</v>
      </c>
      <c r="J246" s="54" t="s">
        <v>203</v>
      </c>
      <c r="K246" s="51">
        <v>2025</v>
      </c>
      <c r="L246" s="54" t="s">
        <v>10</v>
      </c>
      <c r="M246" s="54" t="s">
        <v>204</v>
      </c>
      <c r="N246" s="54" t="s">
        <v>204</v>
      </c>
      <c r="O246" s="27" t="s">
        <v>5735</v>
      </c>
      <c r="P246" s="27" t="s">
        <v>1537</v>
      </c>
      <c r="Q246" s="27">
        <v>16000</v>
      </c>
      <c r="R246" s="27">
        <v>1050</v>
      </c>
      <c r="S246" s="53">
        <f t="shared" si="3"/>
        <v>16800000</v>
      </c>
      <c r="T246" s="54" t="s">
        <v>11</v>
      </c>
      <c r="U246" s="54" t="s">
        <v>912</v>
      </c>
    </row>
    <row r="247" spans="1:21" ht="54" customHeight="1">
      <c r="A247" s="27"/>
      <c r="B247" s="55" t="s">
        <v>5890</v>
      </c>
      <c r="C247" s="56"/>
      <c r="D247" s="56" t="s">
        <v>2230</v>
      </c>
      <c r="E247" s="56"/>
      <c r="F247" s="56" t="s">
        <v>2228</v>
      </c>
      <c r="G247" s="54" t="s">
        <v>2231</v>
      </c>
      <c r="H247" s="54" t="s">
        <v>2229</v>
      </c>
      <c r="I247" s="27" t="s">
        <v>2232</v>
      </c>
      <c r="J247" s="54" t="s">
        <v>203</v>
      </c>
      <c r="K247" s="51">
        <v>2025</v>
      </c>
      <c r="L247" s="54" t="s">
        <v>10</v>
      </c>
      <c r="M247" s="54" t="s">
        <v>204</v>
      </c>
      <c r="N247" s="54" t="s">
        <v>204</v>
      </c>
      <c r="O247" s="27" t="s">
        <v>5798</v>
      </c>
      <c r="P247" s="27" t="s">
        <v>1537</v>
      </c>
      <c r="Q247" s="27">
        <v>216</v>
      </c>
      <c r="R247" s="27">
        <v>34500</v>
      </c>
      <c r="S247" s="53">
        <f t="shared" si="3"/>
        <v>7452000</v>
      </c>
      <c r="T247" s="54" t="s">
        <v>11</v>
      </c>
      <c r="U247" s="54" t="s">
        <v>912</v>
      </c>
    </row>
    <row r="248" spans="1:21" ht="54" customHeight="1">
      <c r="A248" s="27"/>
      <c r="B248" s="55" t="s">
        <v>5891</v>
      </c>
      <c r="C248" s="56"/>
      <c r="D248" s="56" t="s">
        <v>2235</v>
      </c>
      <c r="E248" s="56"/>
      <c r="F248" s="56" t="s">
        <v>2233</v>
      </c>
      <c r="G248" s="54" t="s">
        <v>2236</v>
      </c>
      <c r="H248" s="54" t="s">
        <v>2234</v>
      </c>
      <c r="I248" s="27" t="s">
        <v>2237</v>
      </c>
      <c r="J248" s="54" t="s">
        <v>203</v>
      </c>
      <c r="K248" s="51">
        <v>2025</v>
      </c>
      <c r="L248" s="54" t="s">
        <v>10</v>
      </c>
      <c r="M248" s="54" t="s">
        <v>204</v>
      </c>
      <c r="N248" s="54" t="s">
        <v>204</v>
      </c>
      <c r="O248" s="27" t="s">
        <v>5799</v>
      </c>
      <c r="P248" s="27" t="s">
        <v>1537</v>
      </c>
      <c r="Q248" s="27">
        <v>252</v>
      </c>
      <c r="R248" s="27">
        <v>9990</v>
      </c>
      <c r="S248" s="53">
        <f t="shared" si="3"/>
        <v>2517480</v>
      </c>
      <c r="T248" s="54" t="s">
        <v>11</v>
      </c>
      <c r="U248" s="54" t="s">
        <v>912</v>
      </c>
    </row>
    <row r="249" spans="1:21" ht="54" customHeight="1">
      <c r="A249" s="27"/>
      <c r="B249" s="55" t="s">
        <v>5892</v>
      </c>
      <c r="C249" s="56"/>
      <c r="D249" s="56" t="s">
        <v>2239</v>
      </c>
      <c r="E249" s="56"/>
      <c r="F249" s="56" t="s">
        <v>2238</v>
      </c>
      <c r="G249" s="54" t="s">
        <v>2240</v>
      </c>
      <c r="H249" s="54" t="s">
        <v>2238</v>
      </c>
      <c r="I249" s="27" t="s">
        <v>2241</v>
      </c>
      <c r="J249" s="54" t="s">
        <v>203</v>
      </c>
      <c r="K249" s="51">
        <v>2025</v>
      </c>
      <c r="L249" s="54" t="s">
        <v>10</v>
      </c>
      <c r="M249" s="54" t="s">
        <v>204</v>
      </c>
      <c r="N249" s="54" t="s">
        <v>204</v>
      </c>
      <c r="O249" s="27" t="s">
        <v>5800</v>
      </c>
      <c r="P249" s="27" t="s">
        <v>1537</v>
      </c>
      <c r="Q249" s="27">
        <v>5100</v>
      </c>
      <c r="R249" s="27">
        <v>5400</v>
      </c>
      <c r="S249" s="53">
        <f t="shared" si="3"/>
        <v>27540000</v>
      </c>
      <c r="T249" s="54" t="s">
        <v>11</v>
      </c>
      <c r="U249" s="54" t="s">
        <v>912</v>
      </c>
    </row>
    <row r="250" spans="1:21" ht="54" customHeight="1">
      <c r="A250" s="27"/>
      <c r="B250" s="55" t="s">
        <v>5893</v>
      </c>
      <c r="C250" s="56"/>
      <c r="D250" s="56" t="s">
        <v>2243</v>
      </c>
      <c r="E250" s="56"/>
      <c r="F250" s="56" t="s">
        <v>2242</v>
      </c>
      <c r="G250" s="54" t="s">
        <v>2244</v>
      </c>
      <c r="H250" s="54" t="s">
        <v>2246</v>
      </c>
      <c r="I250" s="27" t="s">
        <v>2245</v>
      </c>
      <c r="J250" s="54" t="s">
        <v>203</v>
      </c>
      <c r="K250" s="51">
        <v>2025</v>
      </c>
      <c r="L250" s="54" t="s">
        <v>10</v>
      </c>
      <c r="M250" s="54" t="s">
        <v>204</v>
      </c>
      <c r="N250" s="54" t="s">
        <v>204</v>
      </c>
      <c r="O250" s="27" t="s">
        <v>285</v>
      </c>
      <c r="P250" s="27" t="s">
        <v>14</v>
      </c>
      <c r="Q250" s="27">
        <v>2000</v>
      </c>
      <c r="R250" s="27">
        <v>174500</v>
      </c>
      <c r="S250" s="53">
        <f t="shared" si="3"/>
        <v>349000000</v>
      </c>
      <c r="T250" s="54" t="s">
        <v>11</v>
      </c>
      <c r="U250" s="54" t="s">
        <v>912</v>
      </c>
    </row>
    <row r="251" spans="1:21" ht="54" customHeight="1">
      <c r="A251" s="27"/>
      <c r="B251" s="55" t="s">
        <v>5894</v>
      </c>
      <c r="C251" s="56"/>
      <c r="D251" s="56" t="s">
        <v>2248</v>
      </c>
      <c r="E251" s="56"/>
      <c r="F251" s="56" t="s">
        <v>2247</v>
      </c>
      <c r="G251" s="54" t="s">
        <v>2249</v>
      </c>
      <c r="H251" s="54" t="s">
        <v>2251</v>
      </c>
      <c r="I251" s="27" t="s">
        <v>2250</v>
      </c>
      <c r="J251" s="54" t="s">
        <v>203</v>
      </c>
      <c r="K251" s="51">
        <v>2025</v>
      </c>
      <c r="L251" s="54" t="s">
        <v>10</v>
      </c>
      <c r="M251" s="54" t="s">
        <v>204</v>
      </c>
      <c r="N251" s="54" t="s">
        <v>204</v>
      </c>
      <c r="O251" s="27" t="s">
        <v>293</v>
      </c>
      <c r="P251" s="27" t="s">
        <v>1537</v>
      </c>
      <c r="Q251" s="27">
        <v>28</v>
      </c>
      <c r="R251" s="27">
        <v>532000</v>
      </c>
      <c r="S251" s="53">
        <f t="shared" si="3"/>
        <v>14896000</v>
      </c>
      <c r="T251" s="54" t="s">
        <v>11</v>
      </c>
      <c r="U251" s="54" t="s">
        <v>912</v>
      </c>
    </row>
    <row r="252" spans="1:21" ht="54" customHeight="1">
      <c r="A252" s="27"/>
      <c r="B252" s="55" t="s">
        <v>5895</v>
      </c>
      <c r="C252" s="56"/>
      <c r="D252" s="56" t="s">
        <v>2253</v>
      </c>
      <c r="E252" s="56"/>
      <c r="F252" s="56" t="s">
        <v>2252</v>
      </c>
      <c r="G252" s="54" t="s">
        <v>2254</v>
      </c>
      <c r="H252" s="54" t="s">
        <v>2256</v>
      </c>
      <c r="I252" s="27" t="s">
        <v>2255</v>
      </c>
      <c r="J252" s="54" t="s">
        <v>203</v>
      </c>
      <c r="K252" s="51">
        <v>2025</v>
      </c>
      <c r="L252" s="54" t="s">
        <v>10</v>
      </c>
      <c r="M252" s="54" t="s">
        <v>204</v>
      </c>
      <c r="N252" s="54" t="s">
        <v>204</v>
      </c>
      <c r="O252" s="27" t="s">
        <v>5801</v>
      </c>
      <c r="P252" s="27" t="s">
        <v>1537</v>
      </c>
      <c r="Q252" s="27">
        <v>42</v>
      </c>
      <c r="R252" s="27">
        <v>432500</v>
      </c>
      <c r="S252" s="53">
        <f t="shared" si="3"/>
        <v>18165000</v>
      </c>
      <c r="T252" s="54" t="s">
        <v>11</v>
      </c>
      <c r="U252" s="54" t="s">
        <v>912</v>
      </c>
    </row>
    <row r="253" spans="1:21" ht="54" customHeight="1">
      <c r="A253" s="27"/>
      <c r="B253" s="55" t="s">
        <v>5896</v>
      </c>
      <c r="C253" s="56"/>
      <c r="D253" s="56" t="s">
        <v>2258</v>
      </c>
      <c r="E253" s="56"/>
      <c r="F253" s="56" t="s">
        <v>2257</v>
      </c>
      <c r="G253" s="54" t="s">
        <v>2259</v>
      </c>
      <c r="H253" s="54" t="s">
        <v>2261</v>
      </c>
      <c r="I253" s="27" t="s">
        <v>2260</v>
      </c>
      <c r="J253" s="54" t="s">
        <v>203</v>
      </c>
      <c r="K253" s="51">
        <v>2025</v>
      </c>
      <c r="L253" s="54" t="s">
        <v>10</v>
      </c>
      <c r="M253" s="54" t="s">
        <v>204</v>
      </c>
      <c r="N253" s="54" t="s">
        <v>204</v>
      </c>
      <c r="O253" s="27" t="s">
        <v>280</v>
      </c>
      <c r="P253" s="27" t="s">
        <v>14</v>
      </c>
      <c r="Q253" s="27">
        <v>1800</v>
      </c>
      <c r="R253" s="27">
        <v>174000</v>
      </c>
      <c r="S253" s="53">
        <f t="shared" si="3"/>
        <v>313200000</v>
      </c>
      <c r="T253" s="54" t="s">
        <v>11</v>
      </c>
      <c r="U253" s="54" t="s">
        <v>912</v>
      </c>
    </row>
    <row r="254" spans="1:21" s="30" customFormat="1" ht="54" customHeight="1">
      <c r="A254" s="27">
        <v>3</v>
      </c>
      <c r="B254" s="55"/>
      <c r="C254" s="56" t="s">
        <v>980</v>
      </c>
      <c r="D254" s="56" t="s">
        <v>2262</v>
      </c>
      <c r="E254" s="56" t="s">
        <v>46</v>
      </c>
      <c r="F254" s="56"/>
      <c r="G254" s="54" t="s">
        <v>10</v>
      </c>
      <c r="H254" s="54" t="s">
        <v>10</v>
      </c>
      <c r="I254" s="27" t="s">
        <v>10</v>
      </c>
      <c r="J254" s="54" t="s">
        <v>10</v>
      </c>
      <c r="K254" s="51" t="s">
        <v>10</v>
      </c>
      <c r="L254" s="54" t="s">
        <v>10</v>
      </c>
      <c r="M254" s="54" t="s">
        <v>10</v>
      </c>
      <c r="N254" s="54" t="s">
        <v>10</v>
      </c>
      <c r="O254" s="27"/>
      <c r="P254" s="27" t="s">
        <v>10</v>
      </c>
      <c r="Q254" s="27" t="s">
        <v>10</v>
      </c>
      <c r="R254" s="27" t="s">
        <v>10</v>
      </c>
      <c r="S254" s="53"/>
      <c r="T254" s="54" t="s">
        <v>11</v>
      </c>
      <c r="U254" s="54" t="s">
        <v>912</v>
      </c>
    </row>
    <row r="255" spans="1:21" ht="54" customHeight="1">
      <c r="A255" s="27"/>
      <c r="B255" s="55" t="s">
        <v>5897</v>
      </c>
      <c r="C255" s="56"/>
      <c r="D255" s="56" t="s">
        <v>2265</v>
      </c>
      <c r="E255" s="56"/>
      <c r="F255" s="56" t="s">
        <v>2263</v>
      </c>
      <c r="G255" s="54" t="s">
        <v>2266</v>
      </c>
      <c r="H255" s="54" t="s">
        <v>2264</v>
      </c>
      <c r="I255" s="27" t="s">
        <v>2267</v>
      </c>
      <c r="J255" s="54" t="s">
        <v>203</v>
      </c>
      <c r="K255" s="51">
        <v>2025</v>
      </c>
      <c r="L255" s="54" t="s">
        <v>10</v>
      </c>
      <c r="M255" s="54" t="s">
        <v>204</v>
      </c>
      <c r="N255" s="54" t="s">
        <v>204</v>
      </c>
      <c r="O255" s="27" t="s">
        <v>2268</v>
      </c>
      <c r="P255" s="27" t="s">
        <v>14</v>
      </c>
      <c r="Q255" s="27">
        <v>53600</v>
      </c>
      <c r="R255" s="27">
        <v>7272</v>
      </c>
      <c r="S255" s="53">
        <f t="shared" si="3"/>
        <v>389779200</v>
      </c>
      <c r="T255" s="54" t="s">
        <v>11</v>
      </c>
      <c r="U255" s="54" t="s">
        <v>912</v>
      </c>
    </row>
    <row r="256" spans="1:21" ht="54" customHeight="1">
      <c r="A256" s="27"/>
      <c r="B256" s="55" t="s">
        <v>5898</v>
      </c>
      <c r="C256" s="56"/>
      <c r="D256" s="56" t="s">
        <v>2271</v>
      </c>
      <c r="E256" s="56"/>
      <c r="F256" s="56" t="s">
        <v>2269</v>
      </c>
      <c r="G256" s="54" t="s">
        <v>2272</v>
      </c>
      <c r="H256" s="54" t="s">
        <v>2270</v>
      </c>
      <c r="I256" s="27" t="s">
        <v>2273</v>
      </c>
      <c r="J256" s="54" t="s">
        <v>203</v>
      </c>
      <c r="K256" s="51">
        <v>2025</v>
      </c>
      <c r="L256" s="54" t="s">
        <v>10</v>
      </c>
      <c r="M256" s="54" t="s">
        <v>204</v>
      </c>
      <c r="N256" s="54" t="s">
        <v>204</v>
      </c>
      <c r="O256" s="27" t="s">
        <v>2274</v>
      </c>
      <c r="P256" s="27" t="s">
        <v>17</v>
      </c>
      <c r="Q256" s="27">
        <v>25</v>
      </c>
      <c r="R256" s="27">
        <v>28600</v>
      </c>
      <c r="S256" s="53">
        <f t="shared" si="3"/>
        <v>715000</v>
      </c>
      <c r="T256" s="54" t="s">
        <v>11</v>
      </c>
      <c r="U256" s="54" t="s">
        <v>912</v>
      </c>
    </row>
    <row r="257" spans="1:21" ht="54" customHeight="1">
      <c r="A257" s="27"/>
      <c r="B257" s="55" t="s">
        <v>5899</v>
      </c>
      <c r="C257" s="56"/>
      <c r="D257" s="56" t="s">
        <v>2275</v>
      </c>
      <c r="E257" s="56"/>
      <c r="F257" s="56" t="s">
        <v>98</v>
      </c>
      <c r="G257" s="54" t="s">
        <v>400</v>
      </c>
      <c r="H257" s="54" t="s">
        <v>401</v>
      </c>
      <c r="I257" s="27" t="s">
        <v>402</v>
      </c>
      <c r="J257" s="54" t="s">
        <v>203</v>
      </c>
      <c r="K257" s="51">
        <v>2025</v>
      </c>
      <c r="L257" s="54" t="s">
        <v>10</v>
      </c>
      <c r="M257" s="54" t="s">
        <v>2276</v>
      </c>
      <c r="N257" s="54" t="s">
        <v>2276</v>
      </c>
      <c r="O257" s="27" t="s">
        <v>403</v>
      </c>
      <c r="P257" s="27" t="s">
        <v>9</v>
      </c>
      <c r="Q257" s="27">
        <v>250</v>
      </c>
      <c r="R257" s="27">
        <v>7900</v>
      </c>
      <c r="S257" s="53">
        <f t="shared" si="3"/>
        <v>1975000</v>
      </c>
      <c r="T257" s="54" t="s">
        <v>11</v>
      </c>
      <c r="U257" s="54" t="s">
        <v>912</v>
      </c>
    </row>
    <row r="258" spans="1:21" s="30" customFormat="1" ht="54" customHeight="1">
      <c r="A258" s="27">
        <v>4</v>
      </c>
      <c r="B258" s="55"/>
      <c r="C258" s="56" t="s">
        <v>981</v>
      </c>
      <c r="D258" s="56" t="s">
        <v>2278</v>
      </c>
      <c r="E258" s="56" t="s">
        <v>2277</v>
      </c>
      <c r="F258" s="56"/>
      <c r="G258" s="54" t="s">
        <v>10</v>
      </c>
      <c r="H258" s="54" t="s">
        <v>10</v>
      </c>
      <c r="I258" s="27" t="s">
        <v>10</v>
      </c>
      <c r="J258" s="54" t="s">
        <v>10</v>
      </c>
      <c r="K258" s="51" t="s">
        <v>10</v>
      </c>
      <c r="L258" s="54" t="s">
        <v>10</v>
      </c>
      <c r="M258" s="54" t="s">
        <v>10</v>
      </c>
      <c r="N258" s="54" t="s">
        <v>10</v>
      </c>
      <c r="O258" s="27"/>
      <c r="P258" s="27" t="s">
        <v>10</v>
      </c>
      <c r="Q258" s="27" t="s">
        <v>10</v>
      </c>
      <c r="R258" s="27" t="s">
        <v>10</v>
      </c>
      <c r="S258" s="53"/>
      <c r="T258" s="54" t="s">
        <v>22</v>
      </c>
      <c r="U258" s="54" t="s">
        <v>917</v>
      </c>
    </row>
    <row r="259" spans="1:21" ht="54" customHeight="1">
      <c r="A259" s="27"/>
      <c r="B259" s="55" t="s">
        <v>5900</v>
      </c>
      <c r="C259" s="56"/>
      <c r="D259" s="56" t="s">
        <v>2279</v>
      </c>
      <c r="E259" s="56"/>
      <c r="F259" s="56" t="s">
        <v>99</v>
      </c>
      <c r="G259" s="54" t="s">
        <v>405</v>
      </c>
      <c r="H259" s="54" t="s">
        <v>406</v>
      </c>
      <c r="I259" s="27" t="s">
        <v>407</v>
      </c>
      <c r="J259" s="54" t="s">
        <v>2280</v>
      </c>
      <c r="K259" s="51" t="s">
        <v>2281</v>
      </c>
      <c r="L259" s="27" t="s">
        <v>2282</v>
      </c>
      <c r="M259" s="54" t="s">
        <v>16</v>
      </c>
      <c r="N259" s="54" t="s">
        <v>408</v>
      </c>
      <c r="O259" s="27" t="s">
        <v>2283</v>
      </c>
      <c r="P259" s="27" t="s">
        <v>9</v>
      </c>
      <c r="Q259" s="27">
        <v>60</v>
      </c>
      <c r="R259" s="27">
        <v>1569435</v>
      </c>
      <c r="S259" s="53">
        <f t="shared" si="3"/>
        <v>94166100</v>
      </c>
      <c r="T259" s="54" t="s">
        <v>22</v>
      </c>
      <c r="U259" s="54" t="s">
        <v>917</v>
      </c>
    </row>
    <row r="260" spans="1:21" ht="54" customHeight="1">
      <c r="A260" s="27"/>
      <c r="B260" s="55" t="s">
        <v>5901</v>
      </c>
      <c r="C260" s="56"/>
      <c r="D260" s="56" t="s">
        <v>2284</v>
      </c>
      <c r="E260" s="56"/>
      <c r="F260" s="56" t="s">
        <v>100</v>
      </c>
      <c r="G260" s="54" t="s">
        <v>410</v>
      </c>
      <c r="H260" s="54" t="s">
        <v>411</v>
      </c>
      <c r="I260" s="27" t="s">
        <v>412</v>
      </c>
      <c r="J260" s="54" t="s">
        <v>2285</v>
      </c>
      <c r="K260" s="51" t="s">
        <v>2281</v>
      </c>
      <c r="L260" s="27" t="s">
        <v>2282</v>
      </c>
      <c r="M260" s="54" t="s">
        <v>413</v>
      </c>
      <c r="N260" s="54" t="s">
        <v>414</v>
      </c>
      <c r="O260" s="27" t="s">
        <v>2283</v>
      </c>
      <c r="P260" s="27" t="s">
        <v>9</v>
      </c>
      <c r="Q260" s="27">
        <v>40</v>
      </c>
      <c r="R260" s="27">
        <v>1128120</v>
      </c>
      <c r="S260" s="53">
        <f t="shared" si="3"/>
        <v>45124800</v>
      </c>
      <c r="T260" s="54" t="s">
        <v>22</v>
      </c>
      <c r="U260" s="54" t="s">
        <v>917</v>
      </c>
    </row>
    <row r="261" spans="1:21" ht="54" customHeight="1">
      <c r="A261" s="27"/>
      <c r="B261" s="55" t="s">
        <v>5902</v>
      </c>
      <c r="C261" s="56"/>
      <c r="D261" s="56" t="s">
        <v>2286</v>
      </c>
      <c r="E261" s="56"/>
      <c r="F261" s="56" t="s">
        <v>114</v>
      </c>
      <c r="G261" s="54" t="s">
        <v>474</v>
      </c>
      <c r="H261" s="54" t="s">
        <v>475</v>
      </c>
      <c r="I261" s="27" t="s">
        <v>476</v>
      </c>
      <c r="J261" s="54" t="s">
        <v>2287</v>
      </c>
      <c r="K261" s="51" t="s">
        <v>2281</v>
      </c>
      <c r="L261" s="27" t="s">
        <v>2282</v>
      </c>
      <c r="M261" s="54" t="s">
        <v>413</v>
      </c>
      <c r="N261" s="54" t="s">
        <v>414</v>
      </c>
      <c r="O261" s="27" t="s">
        <v>2283</v>
      </c>
      <c r="P261" s="27" t="s">
        <v>9</v>
      </c>
      <c r="Q261" s="27">
        <v>70</v>
      </c>
      <c r="R261" s="27">
        <v>2322390</v>
      </c>
      <c r="S261" s="53">
        <f t="shared" si="3"/>
        <v>162567300</v>
      </c>
      <c r="T261" s="54" t="s">
        <v>22</v>
      </c>
      <c r="U261" s="54" t="s">
        <v>917</v>
      </c>
    </row>
    <row r="262" spans="1:21" ht="54" customHeight="1">
      <c r="A262" s="27"/>
      <c r="B262" s="55" t="s">
        <v>5903</v>
      </c>
      <c r="C262" s="56"/>
      <c r="D262" s="56" t="s">
        <v>2288</v>
      </c>
      <c r="E262" s="56"/>
      <c r="F262" s="56" t="s">
        <v>101</v>
      </c>
      <c r="G262" s="54" t="s">
        <v>416</v>
      </c>
      <c r="H262" s="54" t="s">
        <v>417</v>
      </c>
      <c r="I262" s="27" t="s">
        <v>418</v>
      </c>
      <c r="J262" s="54" t="s">
        <v>419</v>
      </c>
      <c r="K262" s="51" t="s">
        <v>2281</v>
      </c>
      <c r="L262" s="27" t="s">
        <v>2289</v>
      </c>
      <c r="M262" s="54" t="s">
        <v>420</v>
      </c>
      <c r="N262" s="54" t="s">
        <v>421</v>
      </c>
      <c r="O262" s="27" t="s">
        <v>422</v>
      </c>
      <c r="P262" s="27" t="s">
        <v>9</v>
      </c>
      <c r="Q262" s="27">
        <v>3600</v>
      </c>
      <c r="R262" s="27">
        <v>1407</v>
      </c>
      <c r="S262" s="53">
        <f t="shared" si="3"/>
        <v>5065200</v>
      </c>
      <c r="T262" s="54" t="s">
        <v>22</v>
      </c>
      <c r="U262" s="54" t="s">
        <v>917</v>
      </c>
    </row>
    <row r="263" spans="1:21" ht="54" customHeight="1">
      <c r="A263" s="27"/>
      <c r="B263" s="55" t="s">
        <v>5904</v>
      </c>
      <c r="C263" s="56"/>
      <c r="D263" s="56" t="s">
        <v>2290</v>
      </c>
      <c r="E263" s="56"/>
      <c r="F263" s="56" t="s">
        <v>102</v>
      </c>
      <c r="G263" s="54" t="s">
        <v>424</v>
      </c>
      <c r="H263" s="54" t="s">
        <v>425</v>
      </c>
      <c r="I263" s="27" t="s">
        <v>426</v>
      </c>
      <c r="J263" s="54" t="s">
        <v>2291</v>
      </c>
      <c r="K263" s="51" t="s">
        <v>2281</v>
      </c>
      <c r="L263" s="27" t="s">
        <v>2282</v>
      </c>
      <c r="M263" s="54" t="s">
        <v>420</v>
      </c>
      <c r="N263" s="54" t="s">
        <v>427</v>
      </c>
      <c r="O263" s="27" t="s">
        <v>2292</v>
      </c>
      <c r="P263" s="27" t="s">
        <v>9</v>
      </c>
      <c r="Q263" s="27">
        <v>2320</v>
      </c>
      <c r="R263" s="27">
        <v>17094</v>
      </c>
      <c r="S263" s="53">
        <f t="shared" ref="S263:S326" si="4">Q263*R263</f>
        <v>39658080</v>
      </c>
      <c r="T263" s="54" t="s">
        <v>22</v>
      </c>
      <c r="U263" s="54" t="s">
        <v>917</v>
      </c>
    </row>
    <row r="264" spans="1:21" ht="54" customHeight="1">
      <c r="A264" s="27"/>
      <c r="B264" s="55" t="s">
        <v>5905</v>
      </c>
      <c r="C264" s="56"/>
      <c r="D264" s="56" t="s">
        <v>2293</v>
      </c>
      <c r="E264" s="56"/>
      <c r="F264" s="56" t="s">
        <v>103</v>
      </c>
      <c r="G264" s="54" t="s">
        <v>429</v>
      </c>
      <c r="H264" s="54" t="s">
        <v>430</v>
      </c>
      <c r="I264" s="27" t="s">
        <v>431</v>
      </c>
      <c r="J264" s="54" t="s">
        <v>2294</v>
      </c>
      <c r="K264" s="51" t="s">
        <v>2281</v>
      </c>
      <c r="L264" s="27" t="s">
        <v>2282</v>
      </c>
      <c r="M264" s="54" t="s">
        <v>420</v>
      </c>
      <c r="N264" s="54" t="s">
        <v>427</v>
      </c>
      <c r="O264" s="27" t="s">
        <v>2295</v>
      </c>
      <c r="P264" s="27" t="s">
        <v>9</v>
      </c>
      <c r="Q264" s="27">
        <v>2280</v>
      </c>
      <c r="R264" s="27">
        <v>26376</v>
      </c>
      <c r="S264" s="53">
        <f t="shared" si="4"/>
        <v>60137280</v>
      </c>
      <c r="T264" s="54" t="s">
        <v>22</v>
      </c>
      <c r="U264" s="54" t="s">
        <v>917</v>
      </c>
    </row>
    <row r="265" spans="1:21" ht="54" customHeight="1">
      <c r="A265" s="27"/>
      <c r="B265" s="55" t="s">
        <v>5906</v>
      </c>
      <c r="C265" s="56"/>
      <c r="D265" s="56" t="s">
        <v>2296</v>
      </c>
      <c r="E265" s="56"/>
      <c r="F265" s="56" t="s">
        <v>104</v>
      </c>
      <c r="G265" s="54" t="s">
        <v>433</v>
      </c>
      <c r="H265" s="54" t="s">
        <v>434</v>
      </c>
      <c r="I265" s="27" t="s">
        <v>435</v>
      </c>
      <c r="J265" s="54" t="s">
        <v>2297</v>
      </c>
      <c r="K265" s="51" t="s">
        <v>2281</v>
      </c>
      <c r="L265" s="27" t="s">
        <v>2282</v>
      </c>
      <c r="M265" s="54" t="s">
        <v>420</v>
      </c>
      <c r="N265" s="54" t="s">
        <v>427</v>
      </c>
      <c r="O265" s="27" t="s">
        <v>2298</v>
      </c>
      <c r="P265" s="27" t="s">
        <v>9</v>
      </c>
      <c r="Q265" s="27">
        <v>2544</v>
      </c>
      <c r="R265" s="27">
        <v>39249</v>
      </c>
      <c r="S265" s="53">
        <f t="shared" si="4"/>
        <v>99849456</v>
      </c>
      <c r="T265" s="54" t="s">
        <v>22</v>
      </c>
      <c r="U265" s="54" t="s">
        <v>917</v>
      </c>
    </row>
    <row r="266" spans="1:21" ht="54" customHeight="1">
      <c r="A266" s="27"/>
      <c r="B266" s="55" t="s">
        <v>5907</v>
      </c>
      <c r="C266" s="56"/>
      <c r="D266" s="56" t="s">
        <v>2300</v>
      </c>
      <c r="E266" s="56"/>
      <c r="F266" s="56" t="s">
        <v>2299</v>
      </c>
      <c r="G266" s="54" t="s">
        <v>2301</v>
      </c>
      <c r="H266" s="54" t="s">
        <v>2304</v>
      </c>
      <c r="I266" s="27" t="s">
        <v>2302</v>
      </c>
      <c r="J266" s="54" t="s">
        <v>2303</v>
      </c>
      <c r="K266" s="51" t="s">
        <v>2281</v>
      </c>
      <c r="L266" s="27" t="s">
        <v>2282</v>
      </c>
      <c r="M266" s="54" t="s">
        <v>420</v>
      </c>
      <c r="N266" s="54" t="s">
        <v>427</v>
      </c>
      <c r="O266" s="27" t="s">
        <v>2305</v>
      </c>
      <c r="P266" s="27" t="s">
        <v>9</v>
      </c>
      <c r="Q266" s="27">
        <v>15504</v>
      </c>
      <c r="R266" s="27">
        <v>5985</v>
      </c>
      <c r="S266" s="53">
        <f t="shared" si="4"/>
        <v>92791440</v>
      </c>
      <c r="T266" s="54" t="s">
        <v>22</v>
      </c>
      <c r="U266" s="54" t="s">
        <v>917</v>
      </c>
    </row>
    <row r="267" spans="1:21" ht="54" customHeight="1">
      <c r="A267" s="27"/>
      <c r="B267" s="55" t="s">
        <v>5908</v>
      </c>
      <c r="C267" s="56"/>
      <c r="D267" s="56" t="s">
        <v>2307</v>
      </c>
      <c r="E267" s="56"/>
      <c r="F267" s="56" t="s">
        <v>2306</v>
      </c>
      <c r="G267" s="54" t="s">
        <v>2308</v>
      </c>
      <c r="H267" s="54" t="s">
        <v>2311</v>
      </c>
      <c r="I267" s="27" t="s">
        <v>2309</v>
      </c>
      <c r="J267" s="54" t="s">
        <v>2310</v>
      </c>
      <c r="K267" s="51" t="s">
        <v>2281</v>
      </c>
      <c r="L267" s="27" t="s">
        <v>2282</v>
      </c>
      <c r="M267" s="54" t="s">
        <v>420</v>
      </c>
      <c r="N267" s="54" t="s">
        <v>427</v>
      </c>
      <c r="O267" s="27" t="s">
        <v>2312</v>
      </c>
      <c r="P267" s="27" t="s">
        <v>9</v>
      </c>
      <c r="Q267" s="27">
        <v>11300</v>
      </c>
      <c r="R267" s="27">
        <v>32235</v>
      </c>
      <c r="S267" s="53">
        <f t="shared" si="4"/>
        <v>364255500</v>
      </c>
      <c r="T267" s="54" t="s">
        <v>22</v>
      </c>
      <c r="U267" s="54" t="s">
        <v>917</v>
      </c>
    </row>
    <row r="268" spans="1:21" ht="54" customHeight="1">
      <c r="A268" s="27"/>
      <c r="B268" s="55" t="s">
        <v>5909</v>
      </c>
      <c r="C268" s="56"/>
      <c r="D268" s="56" t="s">
        <v>2313</v>
      </c>
      <c r="E268" s="56"/>
      <c r="F268" s="56" t="s">
        <v>105</v>
      </c>
      <c r="G268" s="54" t="s">
        <v>437</v>
      </c>
      <c r="H268" s="54" t="s">
        <v>438</v>
      </c>
      <c r="I268" s="27" t="s">
        <v>439</v>
      </c>
      <c r="J268" s="54" t="s">
        <v>2314</v>
      </c>
      <c r="K268" s="51" t="s">
        <v>2281</v>
      </c>
      <c r="L268" s="27" t="s">
        <v>2282</v>
      </c>
      <c r="M268" s="54" t="s">
        <v>413</v>
      </c>
      <c r="N268" s="54" t="s">
        <v>440</v>
      </c>
      <c r="O268" s="27" t="s">
        <v>2315</v>
      </c>
      <c r="P268" s="27" t="s">
        <v>9</v>
      </c>
      <c r="Q268" s="27">
        <v>1992</v>
      </c>
      <c r="R268" s="27">
        <v>122388</v>
      </c>
      <c r="S268" s="53">
        <f t="shared" si="4"/>
        <v>243796896</v>
      </c>
      <c r="T268" s="54" t="s">
        <v>22</v>
      </c>
      <c r="U268" s="54" t="s">
        <v>917</v>
      </c>
    </row>
    <row r="269" spans="1:21" ht="54" customHeight="1">
      <c r="A269" s="27"/>
      <c r="B269" s="55" t="s">
        <v>5910</v>
      </c>
      <c r="C269" s="56"/>
      <c r="D269" s="56" t="s">
        <v>2317</v>
      </c>
      <c r="E269" s="56"/>
      <c r="F269" s="56" t="s">
        <v>2316</v>
      </c>
      <c r="G269" s="54" t="s">
        <v>2318</v>
      </c>
      <c r="H269" s="54" t="s">
        <v>2321</v>
      </c>
      <c r="I269" s="27" t="s">
        <v>2319</v>
      </c>
      <c r="J269" s="54" t="s">
        <v>2320</v>
      </c>
      <c r="K269" s="51" t="s">
        <v>2281</v>
      </c>
      <c r="L269" s="27" t="s">
        <v>2282</v>
      </c>
      <c r="M269" s="54" t="s">
        <v>420</v>
      </c>
      <c r="N269" s="54" t="s">
        <v>427</v>
      </c>
      <c r="O269" s="27" t="s">
        <v>2322</v>
      </c>
      <c r="P269" s="27" t="s">
        <v>9</v>
      </c>
      <c r="Q269" s="27">
        <v>30000</v>
      </c>
      <c r="R269" s="27">
        <v>12474</v>
      </c>
      <c r="S269" s="53">
        <f t="shared" si="4"/>
        <v>374220000</v>
      </c>
      <c r="T269" s="54" t="s">
        <v>22</v>
      </c>
      <c r="U269" s="54" t="s">
        <v>917</v>
      </c>
    </row>
    <row r="270" spans="1:21" ht="54" customHeight="1">
      <c r="A270" s="27"/>
      <c r="B270" s="55" t="s">
        <v>5911</v>
      </c>
      <c r="C270" s="56"/>
      <c r="D270" s="56" t="s">
        <v>2324</v>
      </c>
      <c r="E270" s="56"/>
      <c r="F270" s="56" t="s">
        <v>2323</v>
      </c>
      <c r="G270" s="54" t="s">
        <v>2325</v>
      </c>
      <c r="H270" s="54" t="s">
        <v>2328</v>
      </c>
      <c r="I270" s="27" t="s">
        <v>2326</v>
      </c>
      <c r="J270" s="54" t="s">
        <v>2327</v>
      </c>
      <c r="K270" s="51" t="s">
        <v>2281</v>
      </c>
      <c r="L270" s="27" t="s">
        <v>2282</v>
      </c>
      <c r="M270" s="54" t="s">
        <v>420</v>
      </c>
      <c r="N270" s="54" t="s">
        <v>427</v>
      </c>
      <c r="O270" s="27" t="s">
        <v>2329</v>
      </c>
      <c r="P270" s="27" t="s">
        <v>9</v>
      </c>
      <c r="Q270" s="27">
        <v>17600</v>
      </c>
      <c r="R270" s="27">
        <v>18690</v>
      </c>
      <c r="S270" s="53">
        <f t="shared" si="4"/>
        <v>328944000</v>
      </c>
      <c r="T270" s="54" t="s">
        <v>22</v>
      </c>
      <c r="U270" s="54" t="s">
        <v>917</v>
      </c>
    </row>
    <row r="271" spans="1:21" ht="54" customHeight="1">
      <c r="A271" s="27"/>
      <c r="B271" s="55" t="s">
        <v>5912</v>
      </c>
      <c r="C271" s="56"/>
      <c r="D271" s="56" t="s">
        <v>2330</v>
      </c>
      <c r="E271" s="56"/>
      <c r="F271" s="56" t="s">
        <v>106</v>
      </c>
      <c r="G271" s="54" t="s">
        <v>442</v>
      </c>
      <c r="H271" s="54" t="s">
        <v>443</v>
      </c>
      <c r="I271" s="27" t="s">
        <v>444</v>
      </c>
      <c r="J271" s="54" t="s">
        <v>2331</v>
      </c>
      <c r="K271" s="51" t="s">
        <v>2281</v>
      </c>
      <c r="L271" s="27" t="s">
        <v>2282</v>
      </c>
      <c r="M271" s="54" t="s">
        <v>420</v>
      </c>
      <c r="N271" s="54" t="s">
        <v>427</v>
      </c>
      <c r="O271" s="27" t="s">
        <v>2292</v>
      </c>
      <c r="P271" s="27" t="s">
        <v>9</v>
      </c>
      <c r="Q271" s="27">
        <v>812</v>
      </c>
      <c r="R271" s="27">
        <v>50190</v>
      </c>
      <c r="S271" s="53">
        <f t="shared" si="4"/>
        <v>40754280</v>
      </c>
      <c r="T271" s="54" t="s">
        <v>22</v>
      </c>
      <c r="U271" s="54" t="s">
        <v>917</v>
      </c>
    </row>
    <row r="272" spans="1:21" ht="54" customHeight="1">
      <c r="A272" s="27"/>
      <c r="B272" s="55" t="s">
        <v>5913</v>
      </c>
      <c r="C272" s="56"/>
      <c r="D272" s="56" t="s">
        <v>2333</v>
      </c>
      <c r="E272" s="56"/>
      <c r="F272" s="56" t="s">
        <v>2332</v>
      </c>
      <c r="G272" s="54" t="s">
        <v>2334</v>
      </c>
      <c r="H272" s="54" t="s">
        <v>2337</v>
      </c>
      <c r="I272" s="27" t="s">
        <v>2335</v>
      </c>
      <c r="J272" s="54" t="s">
        <v>2336</v>
      </c>
      <c r="K272" s="51" t="s">
        <v>2281</v>
      </c>
      <c r="L272" s="27" t="s">
        <v>2282</v>
      </c>
      <c r="M272" s="54" t="s">
        <v>420</v>
      </c>
      <c r="N272" s="54" t="s">
        <v>427</v>
      </c>
      <c r="O272" s="27" t="s">
        <v>2338</v>
      </c>
      <c r="P272" s="27" t="s">
        <v>9</v>
      </c>
      <c r="Q272" s="27">
        <v>10880</v>
      </c>
      <c r="R272" s="27">
        <v>16695</v>
      </c>
      <c r="S272" s="53">
        <f t="shared" si="4"/>
        <v>181641600</v>
      </c>
      <c r="T272" s="54" t="s">
        <v>22</v>
      </c>
      <c r="U272" s="54" t="s">
        <v>917</v>
      </c>
    </row>
    <row r="273" spans="1:21" ht="54" customHeight="1">
      <c r="A273" s="27"/>
      <c r="B273" s="55" t="s">
        <v>5914</v>
      </c>
      <c r="C273" s="56"/>
      <c r="D273" s="56" t="s">
        <v>2340</v>
      </c>
      <c r="E273" s="56"/>
      <c r="F273" s="56" t="s">
        <v>2339</v>
      </c>
      <c r="G273" s="54" t="s">
        <v>2341</v>
      </c>
      <c r="H273" s="54" t="s">
        <v>2345</v>
      </c>
      <c r="I273" s="27" t="s">
        <v>2342</v>
      </c>
      <c r="J273" s="54" t="s">
        <v>2343</v>
      </c>
      <c r="K273" s="51" t="s">
        <v>2281</v>
      </c>
      <c r="L273" s="27" t="s">
        <v>2282</v>
      </c>
      <c r="M273" s="54" t="s">
        <v>413</v>
      </c>
      <c r="N273" s="54" t="s">
        <v>2344</v>
      </c>
      <c r="O273" s="27" t="s">
        <v>2346</v>
      </c>
      <c r="P273" s="27" t="s">
        <v>9</v>
      </c>
      <c r="Q273" s="27">
        <v>3600</v>
      </c>
      <c r="R273" s="27">
        <v>131880</v>
      </c>
      <c r="S273" s="53">
        <f t="shared" si="4"/>
        <v>474768000</v>
      </c>
      <c r="T273" s="54" t="s">
        <v>22</v>
      </c>
      <c r="U273" s="54" t="s">
        <v>917</v>
      </c>
    </row>
    <row r="274" spans="1:21" ht="54" customHeight="1">
      <c r="A274" s="27"/>
      <c r="B274" s="55" t="s">
        <v>5915</v>
      </c>
      <c r="C274" s="56"/>
      <c r="D274" s="56" t="s">
        <v>2348</v>
      </c>
      <c r="E274" s="56"/>
      <c r="F274" s="56" t="s">
        <v>2347</v>
      </c>
      <c r="G274" s="54" t="s">
        <v>2349</v>
      </c>
      <c r="H274" s="54" t="s">
        <v>2352</v>
      </c>
      <c r="I274" s="27" t="s">
        <v>2350</v>
      </c>
      <c r="J274" s="54" t="s">
        <v>2351</v>
      </c>
      <c r="K274" s="51" t="s">
        <v>2281</v>
      </c>
      <c r="L274" s="27" t="s">
        <v>2282</v>
      </c>
      <c r="M274" s="54" t="s">
        <v>413</v>
      </c>
      <c r="N274" s="54" t="s">
        <v>414</v>
      </c>
      <c r="O274" s="27" t="s">
        <v>2353</v>
      </c>
      <c r="P274" s="27" t="s">
        <v>9</v>
      </c>
      <c r="Q274" s="27">
        <v>1152</v>
      </c>
      <c r="R274" s="27">
        <v>149310</v>
      </c>
      <c r="S274" s="53">
        <f t="shared" si="4"/>
        <v>172005120</v>
      </c>
      <c r="T274" s="54" t="s">
        <v>22</v>
      </c>
      <c r="U274" s="54" t="s">
        <v>917</v>
      </c>
    </row>
    <row r="275" spans="1:21" ht="54" customHeight="1">
      <c r="A275" s="27"/>
      <c r="B275" s="55" t="s">
        <v>5916</v>
      </c>
      <c r="C275" s="56"/>
      <c r="D275" s="56" t="s">
        <v>2355</v>
      </c>
      <c r="E275" s="56"/>
      <c r="F275" s="56" t="s">
        <v>2354</v>
      </c>
      <c r="G275" s="54" t="s">
        <v>2356</v>
      </c>
      <c r="H275" s="54" t="s">
        <v>2359</v>
      </c>
      <c r="I275" s="27" t="s">
        <v>2357</v>
      </c>
      <c r="J275" s="54" t="s">
        <v>2358</v>
      </c>
      <c r="K275" s="51" t="s">
        <v>2281</v>
      </c>
      <c r="L275" s="27" t="s">
        <v>2282</v>
      </c>
      <c r="M275" s="54" t="s">
        <v>420</v>
      </c>
      <c r="N275" s="54" t="s">
        <v>427</v>
      </c>
      <c r="O275" s="27" t="s">
        <v>2329</v>
      </c>
      <c r="P275" s="27" t="s">
        <v>9</v>
      </c>
      <c r="Q275" s="27">
        <v>2400</v>
      </c>
      <c r="R275" s="27">
        <v>11529</v>
      </c>
      <c r="S275" s="53">
        <f t="shared" si="4"/>
        <v>27669600</v>
      </c>
      <c r="T275" s="54" t="s">
        <v>22</v>
      </c>
      <c r="U275" s="54" t="s">
        <v>917</v>
      </c>
    </row>
    <row r="276" spans="1:21" ht="54" customHeight="1">
      <c r="A276" s="27"/>
      <c r="B276" s="55" t="s">
        <v>5917</v>
      </c>
      <c r="C276" s="56"/>
      <c r="D276" s="56" t="s">
        <v>2361</v>
      </c>
      <c r="E276" s="56"/>
      <c r="F276" s="56" t="s">
        <v>2360</v>
      </c>
      <c r="G276" s="54" t="s">
        <v>2362</v>
      </c>
      <c r="H276" s="54" t="s">
        <v>2365</v>
      </c>
      <c r="I276" s="27" t="s">
        <v>2363</v>
      </c>
      <c r="J276" s="54" t="s">
        <v>2364</v>
      </c>
      <c r="K276" s="51" t="s">
        <v>2281</v>
      </c>
      <c r="L276" s="27" t="s">
        <v>2282</v>
      </c>
      <c r="M276" s="54" t="s">
        <v>420</v>
      </c>
      <c r="N276" s="54" t="s">
        <v>427</v>
      </c>
      <c r="O276" s="27" t="s">
        <v>2366</v>
      </c>
      <c r="P276" s="27" t="s">
        <v>9</v>
      </c>
      <c r="Q276" s="27">
        <v>4800</v>
      </c>
      <c r="R276" s="27">
        <v>34650</v>
      </c>
      <c r="S276" s="53">
        <f t="shared" si="4"/>
        <v>166320000</v>
      </c>
      <c r="T276" s="54" t="s">
        <v>22</v>
      </c>
      <c r="U276" s="54" t="s">
        <v>917</v>
      </c>
    </row>
    <row r="277" spans="1:21" ht="54" customHeight="1">
      <c r="A277" s="27"/>
      <c r="B277" s="55" t="s">
        <v>5918</v>
      </c>
      <c r="C277" s="56"/>
      <c r="D277" s="56" t="s">
        <v>2368</v>
      </c>
      <c r="E277" s="56"/>
      <c r="F277" s="56" t="s">
        <v>2367</v>
      </c>
      <c r="G277" s="54" t="s">
        <v>2369</v>
      </c>
      <c r="H277" s="54" t="s">
        <v>2372</v>
      </c>
      <c r="I277" s="27" t="s">
        <v>2370</v>
      </c>
      <c r="J277" s="54" t="s">
        <v>2371</v>
      </c>
      <c r="K277" s="51" t="s">
        <v>2281</v>
      </c>
      <c r="L277" s="27" t="s">
        <v>2282</v>
      </c>
      <c r="M277" s="54" t="s">
        <v>16</v>
      </c>
      <c r="N277" s="54" t="s">
        <v>408</v>
      </c>
      <c r="O277" s="27" t="s">
        <v>2373</v>
      </c>
      <c r="P277" s="27" t="s">
        <v>9</v>
      </c>
      <c r="Q277" s="27">
        <v>740</v>
      </c>
      <c r="R277" s="27">
        <v>88179</v>
      </c>
      <c r="S277" s="53">
        <f t="shared" si="4"/>
        <v>65252460</v>
      </c>
      <c r="T277" s="54" t="s">
        <v>22</v>
      </c>
      <c r="U277" s="54" t="s">
        <v>917</v>
      </c>
    </row>
    <row r="278" spans="1:21" ht="54" customHeight="1">
      <c r="A278" s="27"/>
      <c r="B278" s="55" t="s">
        <v>5919</v>
      </c>
      <c r="C278" s="56"/>
      <c r="D278" s="56" t="s">
        <v>2375</v>
      </c>
      <c r="E278" s="56"/>
      <c r="F278" s="56" t="s">
        <v>2374</v>
      </c>
      <c r="G278" s="54" t="s">
        <v>2376</v>
      </c>
      <c r="H278" s="54" t="s">
        <v>2380</v>
      </c>
      <c r="I278" s="27" t="s">
        <v>2377</v>
      </c>
      <c r="J278" s="54" t="s">
        <v>2378</v>
      </c>
      <c r="K278" s="51" t="s">
        <v>2281</v>
      </c>
      <c r="L278" s="27" t="s">
        <v>2282</v>
      </c>
      <c r="M278" s="54" t="s">
        <v>16</v>
      </c>
      <c r="N278" s="54" t="s">
        <v>2379</v>
      </c>
      <c r="O278" s="27" t="s">
        <v>2381</v>
      </c>
      <c r="P278" s="27" t="s">
        <v>9</v>
      </c>
      <c r="Q278" s="27">
        <v>200</v>
      </c>
      <c r="R278" s="27">
        <v>116130</v>
      </c>
      <c r="S278" s="53">
        <f t="shared" si="4"/>
        <v>23226000</v>
      </c>
      <c r="T278" s="54" t="s">
        <v>22</v>
      </c>
      <c r="U278" s="54" t="s">
        <v>917</v>
      </c>
    </row>
    <row r="279" spans="1:21" ht="54" customHeight="1">
      <c r="A279" s="27"/>
      <c r="B279" s="55" t="s">
        <v>5920</v>
      </c>
      <c r="C279" s="56"/>
      <c r="D279" s="56" t="s">
        <v>2383</v>
      </c>
      <c r="E279" s="56"/>
      <c r="F279" s="56" t="s">
        <v>2382</v>
      </c>
      <c r="G279" s="54" t="s">
        <v>2384</v>
      </c>
      <c r="H279" s="54" t="s">
        <v>2387</v>
      </c>
      <c r="I279" s="27" t="s">
        <v>2385</v>
      </c>
      <c r="J279" s="54" t="s">
        <v>2386</v>
      </c>
      <c r="K279" s="51" t="s">
        <v>2281</v>
      </c>
      <c r="L279" s="27" t="s">
        <v>2282</v>
      </c>
      <c r="M279" s="54" t="s">
        <v>413</v>
      </c>
      <c r="N279" s="54" t="s">
        <v>2344</v>
      </c>
      <c r="O279" s="27" t="s">
        <v>2388</v>
      </c>
      <c r="P279" s="27" t="s">
        <v>9</v>
      </c>
      <c r="Q279" s="27">
        <v>48</v>
      </c>
      <c r="R279" s="27">
        <v>951825</v>
      </c>
      <c r="S279" s="53">
        <f t="shared" si="4"/>
        <v>45687600</v>
      </c>
      <c r="T279" s="54" t="s">
        <v>22</v>
      </c>
      <c r="U279" s="54" t="s">
        <v>917</v>
      </c>
    </row>
    <row r="280" spans="1:21" ht="54" customHeight="1">
      <c r="A280" s="27"/>
      <c r="B280" s="55" t="s">
        <v>5921</v>
      </c>
      <c r="C280" s="56"/>
      <c r="D280" s="56" t="s">
        <v>2390</v>
      </c>
      <c r="E280" s="56"/>
      <c r="F280" s="56" t="s">
        <v>2389</v>
      </c>
      <c r="G280" s="54" t="s">
        <v>2391</v>
      </c>
      <c r="H280" s="54" t="s">
        <v>2394</v>
      </c>
      <c r="I280" s="27" t="s">
        <v>2392</v>
      </c>
      <c r="J280" s="54" t="s">
        <v>2393</v>
      </c>
      <c r="K280" s="51" t="s">
        <v>2281</v>
      </c>
      <c r="L280" s="27" t="s">
        <v>2282</v>
      </c>
      <c r="M280" s="54" t="s">
        <v>413</v>
      </c>
      <c r="N280" s="54" t="s">
        <v>2344</v>
      </c>
      <c r="O280" s="27" t="s">
        <v>2395</v>
      </c>
      <c r="P280" s="27" t="s">
        <v>9</v>
      </c>
      <c r="Q280" s="27">
        <v>20</v>
      </c>
      <c r="R280" s="27">
        <v>3392550</v>
      </c>
      <c r="S280" s="53">
        <f t="shared" si="4"/>
        <v>67851000</v>
      </c>
      <c r="T280" s="54" t="s">
        <v>22</v>
      </c>
      <c r="U280" s="54" t="s">
        <v>917</v>
      </c>
    </row>
    <row r="281" spans="1:21" ht="54" customHeight="1">
      <c r="A281" s="27"/>
      <c r="B281" s="55" t="s">
        <v>5922</v>
      </c>
      <c r="C281" s="56"/>
      <c r="D281" s="56" t="s">
        <v>2397</v>
      </c>
      <c r="E281" s="56"/>
      <c r="F281" s="56" t="s">
        <v>2396</v>
      </c>
      <c r="G281" s="54" t="s">
        <v>2398</v>
      </c>
      <c r="H281" s="54" t="s">
        <v>2401</v>
      </c>
      <c r="I281" s="27" t="s">
        <v>2399</v>
      </c>
      <c r="J281" s="54" t="s">
        <v>2400</v>
      </c>
      <c r="K281" s="51" t="s">
        <v>2281</v>
      </c>
      <c r="L281" s="27" t="s">
        <v>2282</v>
      </c>
      <c r="M281" s="54" t="s">
        <v>420</v>
      </c>
      <c r="N281" s="54" t="s">
        <v>421</v>
      </c>
      <c r="O281" s="27" t="s">
        <v>2402</v>
      </c>
      <c r="P281" s="27" t="s">
        <v>9</v>
      </c>
      <c r="Q281" s="27">
        <v>168000</v>
      </c>
      <c r="R281" s="27">
        <v>966</v>
      </c>
      <c r="S281" s="53">
        <f t="shared" si="4"/>
        <v>162288000</v>
      </c>
      <c r="T281" s="54" t="s">
        <v>22</v>
      </c>
      <c r="U281" s="54" t="s">
        <v>917</v>
      </c>
    </row>
    <row r="282" spans="1:21" ht="54" customHeight="1">
      <c r="A282" s="27"/>
      <c r="B282" s="55" t="s">
        <v>5923</v>
      </c>
      <c r="C282" s="56"/>
      <c r="D282" s="56" t="s">
        <v>2404</v>
      </c>
      <c r="E282" s="56"/>
      <c r="F282" s="56" t="s">
        <v>2403</v>
      </c>
      <c r="G282" s="54" t="s">
        <v>2405</v>
      </c>
      <c r="H282" s="54" t="s">
        <v>2408</v>
      </c>
      <c r="I282" s="27" t="s">
        <v>2406</v>
      </c>
      <c r="J282" s="54" t="s">
        <v>2407</v>
      </c>
      <c r="K282" s="51" t="s">
        <v>2281</v>
      </c>
      <c r="L282" s="27" t="s">
        <v>2282</v>
      </c>
      <c r="M282" s="54" t="s">
        <v>420</v>
      </c>
      <c r="N282" s="54" t="s">
        <v>421</v>
      </c>
      <c r="O282" s="27" t="s">
        <v>2409</v>
      </c>
      <c r="P282" s="27" t="s">
        <v>9</v>
      </c>
      <c r="Q282" s="27">
        <v>2400</v>
      </c>
      <c r="R282" s="27">
        <v>9198</v>
      </c>
      <c r="S282" s="53">
        <f t="shared" si="4"/>
        <v>22075200</v>
      </c>
      <c r="T282" s="54" t="s">
        <v>22</v>
      </c>
      <c r="U282" s="54" t="s">
        <v>917</v>
      </c>
    </row>
    <row r="283" spans="1:21" ht="54" customHeight="1">
      <c r="A283" s="27"/>
      <c r="B283" s="55" t="s">
        <v>5924</v>
      </c>
      <c r="C283" s="56"/>
      <c r="D283" s="56" t="s">
        <v>2411</v>
      </c>
      <c r="E283" s="56"/>
      <c r="F283" s="56" t="s">
        <v>2410</v>
      </c>
      <c r="G283" s="54" t="s">
        <v>2412</v>
      </c>
      <c r="H283" s="54" t="s">
        <v>2415</v>
      </c>
      <c r="I283" s="27" t="s">
        <v>2413</v>
      </c>
      <c r="J283" s="54" t="s">
        <v>2414</v>
      </c>
      <c r="K283" s="51" t="s">
        <v>2281</v>
      </c>
      <c r="L283" s="27" t="s">
        <v>2282</v>
      </c>
      <c r="M283" s="54" t="s">
        <v>420</v>
      </c>
      <c r="N283" s="54" t="s">
        <v>421</v>
      </c>
      <c r="O283" s="27" t="s">
        <v>2409</v>
      </c>
      <c r="P283" s="27" t="s">
        <v>9</v>
      </c>
      <c r="Q283" s="27">
        <v>2400</v>
      </c>
      <c r="R283" s="27">
        <v>11130</v>
      </c>
      <c r="S283" s="53">
        <f t="shared" si="4"/>
        <v>26712000</v>
      </c>
      <c r="T283" s="54" t="s">
        <v>22</v>
      </c>
      <c r="U283" s="54" t="s">
        <v>917</v>
      </c>
    </row>
    <row r="284" spans="1:21" ht="54" customHeight="1">
      <c r="A284" s="27"/>
      <c r="B284" s="55" t="s">
        <v>5925</v>
      </c>
      <c r="C284" s="56"/>
      <c r="D284" s="56" t="s">
        <v>2417</v>
      </c>
      <c r="E284" s="56"/>
      <c r="F284" s="56" t="s">
        <v>2416</v>
      </c>
      <c r="G284" s="54" t="s">
        <v>2418</v>
      </c>
      <c r="H284" s="54" t="s">
        <v>2422</v>
      </c>
      <c r="I284" s="27" t="s">
        <v>2419</v>
      </c>
      <c r="J284" s="54" t="s">
        <v>2420</v>
      </c>
      <c r="K284" s="51" t="s">
        <v>2281</v>
      </c>
      <c r="L284" s="27" t="s">
        <v>2282</v>
      </c>
      <c r="M284" s="54" t="s">
        <v>16</v>
      </c>
      <c r="N284" s="54" t="s">
        <v>2421</v>
      </c>
      <c r="O284" s="27" t="s">
        <v>2423</v>
      </c>
      <c r="P284" s="27" t="s">
        <v>9</v>
      </c>
      <c r="Q284" s="27">
        <v>31</v>
      </c>
      <c r="R284" s="27">
        <v>599550</v>
      </c>
      <c r="S284" s="53">
        <f t="shared" si="4"/>
        <v>18586050</v>
      </c>
      <c r="T284" s="54" t="s">
        <v>22</v>
      </c>
      <c r="U284" s="54" t="s">
        <v>917</v>
      </c>
    </row>
    <row r="285" spans="1:21" ht="54" customHeight="1">
      <c r="A285" s="27"/>
      <c r="B285" s="55" t="s">
        <v>5926</v>
      </c>
      <c r="C285" s="56"/>
      <c r="D285" s="56" t="s">
        <v>2424</v>
      </c>
      <c r="E285" s="56"/>
      <c r="F285" s="56" t="s">
        <v>107</v>
      </c>
      <c r="G285" s="54" t="s">
        <v>446</v>
      </c>
      <c r="H285" s="54" t="s">
        <v>447</v>
      </c>
      <c r="I285" s="27" t="s">
        <v>448</v>
      </c>
      <c r="J285" s="54" t="s">
        <v>2425</v>
      </c>
      <c r="K285" s="51" t="s">
        <v>2281</v>
      </c>
      <c r="L285" s="27" t="s">
        <v>2289</v>
      </c>
      <c r="M285" s="54" t="s">
        <v>420</v>
      </c>
      <c r="N285" s="54" t="s">
        <v>427</v>
      </c>
      <c r="O285" s="27" t="s">
        <v>2426</v>
      </c>
      <c r="P285" s="27" t="s">
        <v>9</v>
      </c>
      <c r="Q285" s="27">
        <v>300000</v>
      </c>
      <c r="R285" s="27">
        <v>798</v>
      </c>
      <c r="S285" s="53">
        <f t="shared" si="4"/>
        <v>239400000</v>
      </c>
      <c r="T285" s="54" t="s">
        <v>22</v>
      </c>
      <c r="U285" s="54" t="s">
        <v>917</v>
      </c>
    </row>
    <row r="286" spans="1:21" ht="54" customHeight="1">
      <c r="A286" s="27"/>
      <c r="B286" s="55" t="s">
        <v>5927</v>
      </c>
      <c r="C286" s="56"/>
      <c r="D286" s="56" t="s">
        <v>2427</v>
      </c>
      <c r="E286" s="56"/>
      <c r="F286" s="56" t="s">
        <v>108</v>
      </c>
      <c r="G286" s="54" t="s">
        <v>450</v>
      </c>
      <c r="H286" s="54" t="s">
        <v>451</v>
      </c>
      <c r="I286" s="27" t="s">
        <v>452</v>
      </c>
      <c r="J286" s="54" t="s">
        <v>2428</v>
      </c>
      <c r="K286" s="51" t="s">
        <v>2281</v>
      </c>
      <c r="L286" s="27" t="s">
        <v>2282</v>
      </c>
      <c r="M286" s="54" t="s">
        <v>420</v>
      </c>
      <c r="N286" s="54" t="s">
        <v>427</v>
      </c>
      <c r="O286" s="27" t="s">
        <v>2429</v>
      </c>
      <c r="P286" s="27" t="s">
        <v>9</v>
      </c>
      <c r="Q286" s="27">
        <v>1792</v>
      </c>
      <c r="R286" s="27">
        <v>34356</v>
      </c>
      <c r="S286" s="53">
        <f t="shared" si="4"/>
        <v>61565952</v>
      </c>
      <c r="T286" s="54" t="s">
        <v>22</v>
      </c>
      <c r="U286" s="54" t="s">
        <v>917</v>
      </c>
    </row>
    <row r="287" spans="1:21" ht="54" customHeight="1">
      <c r="A287" s="27"/>
      <c r="B287" s="55" t="s">
        <v>5928</v>
      </c>
      <c r="C287" s="56"/>
      <c r="D287" s="56" t="s">
        <v>2431</v>
      </c>
      <c r="E287" s="56"/>
      <c r="F287" s="56" t="s">
        <v>2430</v>
      </c>
      <c r="G287" s="54" t="s">
        <v>2432</v>
      </c>
      <c r="H287" s="54" t="s">
        <v>2435</v>
      </c>
      <c r="I287" s="27" t="s">
        <v>2433</v>
      </c>
      <c r="J287" s="54" t="s">
        <v>2434</v>
      </c>
      <c r="K287" s="51" t="s">
        <v>2281</v>
      </c>
      <c r="L287" s="27" t="s">
        <v>2282</v>
      </c>
      <c r="M287" s="54" t="s">
        <v>420</v>
      </c>
      <c r="N287" s="54" t="s">
        <v>427</v>
      </c>
      <c r="O287" s="27" t="s">
        <v>2436</v>
      </c>
      <c r="P287" s="27" t="s">
        <v>9</v>
      </c>
      <c r="Q287" s="27">
        <v>1280</v>
      </c>
      <c r="R287" s="27">
        <v>122808</v>
      </c>
      <c r="S287" s="53">
        <f t="shared" si="4"/>
        <v>157194240</v>
      </c>
      <c r="T287" s="54" t="s">
        <v>22</v>
      </c>
      <c r="U287" s="54" t="s">
        <v>917</v>
      </c>
    </row>
    <row r="288" spans="1:21" ht="54" customHeight="1">
      <c r="A288" s="27"/>
      <c r="B288" s="55" t="s">
        <v>5929</v>
      </c>
      <c r="C288" s="56"/>
      <c r="D288" s="56" t="s">
        <v>2438</v>
      </c>
      <c r="E288" s="56"/>
      <c r="F288" s="56" t="s">
        <v>2437</v>
      </c>
      <c r="G288" s="54" t="s">
        <v>2439</v>
      </c>
      <c r="H288" s="54" t="s">
        <v>2442</v>
      </c>
      <c r="I288" s="27" t="s">
        <v>2440</v>
      </c>
      <c r="J288" s="54" t="s">
        <v>2441</v>
      </c>
      <c r="K288" s="51" t="s">
        <v>2281</v>
      </c>
      <c r="L288" s="27" t="s">
        <v>2282</v>
      </c>
      <c r="M288" s="54" t="s">
        <v>413</v>
      </c>
      <c r="N288" s="54" t="s">
        <v>414</v>
      </c>
      <c r="O288" s="27" t="s">
        <v>2443</v>
      </c>
      <c r="P288" s="27" t="s">
        <v>9</v>
      </c>
      <c r="Q288" s="27">
        <v>5040</v>
      </c>
      <c r="R288" s="27">
        <v>67620</v>
      </c>
      <c r="S288" s="53">
        <f t="shared" si="4"/>
        <v>340804800</v>
      </c>
      <c r="T288" s="54" t="s">
        <v>22</v>
      </c>
      <c r="U288" s="54" t="s">
        <v>917</v>
      </c>
    </row>
    <row r="289" spans="1:21" ht="54" customHeight="1">
      <c r="A289" s="27"/>
      <c r="B289" s="55" t="s">
        <v>5930</v>
      </c>
      <c r="C289" s="56"/>
      <c r="D289" s="56" t="s">
        <v>2445</v>
      </c>
      <c r="E289" s="56"/>
      <c r="F289" s="56" t="s">
        <v>2444</v>
      </c>
      <c r="G289" s="54" t="s">
        <v>2446</v>
      </c>
      <c r="H289" s="54" t="s">
        <v>2449</v>
      </c>
      <c r="I289" s="27" t="s">
        <v>2447</v>
      </c>
      <c r="J289" s="54" t="s">
        <v>2448</v>
      </c>
      <c r="K289" s="51" t="s">
        <v>2281</v>
      </c>
      <c r="L289" s="27" t="s">
        <v>2282</v>
      </c>
      <c r="M289" s="54" t="s">
        <v>420</v>
      </c>
      <c r="N289" s="54" t="s">
        <v>427</v>
      </c>
      <c r="O289" s="27" t="s">
        <v>2450</v>
      </c>
      <c r="P289" s="27" t="s">
        <v>9</v>
      </c>
      <c r="Q289" s="27">
        <v>6120</v>
      </c>
      <c r="R289" s="27">
        <v>40530</v>
      </c>
      <c r="S289" s="53">
        <f t="shared" si="4"/>
        <v>248043600</v>
      </c>
      <c r="T289" s="54" t="s">
        <v>22</v>
      </c>
      <c r="U289" s="54" t="s">
        <v>917</v>
      </c>
    </row>
    <row r="290" spans="1:21" ht="54" customHeight="1">
      <c r="A290" s="27"/>
      <c r="B290" s="55" t="s">
        <v>5931</v>
      </c>
      <c r="C290" s="56"/>
      <c r="D290" s="56" t="s">
        <v>2451</v>
      </c>
      <c r="E290" s="56"/>
      <c r="F290" s="56" t="s">
        <v>109</v>
      </c>
      <c r="G290" s="54" t="s">
        <v>454</v>
      </c>
      <c r="H290" s="54" t="s">
        <v>455</v>
      </c>
      <c r="I290" s="27" t="s">
        <v>456</v>
      </c>
      <c r="J290" s="54" t="s">
        <v>2452</v>
      </c>
      <c r="K290" s="51" t="s">
        <v>2281</v>
      </c>
      <c r="L290" s="27" t="s">
        <v>2282</v>
      </c>
      <c r="M290" s="54" t="s">
        <v>420</v>
      </c>
      <c r="N290" s="54" t="s">
        <v>427</v>
      </c>
      <c r="O290" s="27" t="s">
        <v>2453</v>
      </c>
      <c r="P290" s="27" t="s">
        <v>9</v>
      </c>
      <c r="Q290" s="27">
        <v>1920</v>
      </c>
      <c r="R290" s="27">
        <v>70350</v>
      </c>
      <c r="S290" s="53">
        <f t="shared" si="4"/>
        <v>135072000</v>
      </c>
      <c r="T290" s="54" t="s">
        <v>22</v>
      </c>
      <c r="U290" s="54" t="s">
        <v>917</v>
      </c>
    </row>
    <row r="291" spans="1:21" ht="54" customHeight="1">
      <c r="A291" s="27"/>
      <c r="B291" s="55" t="s">
        <v>5932</v>
      </c>
      <c r="C291" s="56"/>
      <c r="D291" s="56" t="s">
        <v>2454</v>
      </c>
      <c r="E291" s="56"/>
      <c r="F291" s="56" t="s">
        <v>110</v>
      </c>
      <c r="G291" s="54" t="s">
        <v>458</v>
      </c>
      <c r="H291" s="54" t="s">
        <v>459</v>
      </c>
      <c r="I291" s="27" t="s">
        <v>460</v>
      </c>
      <c r="J291" s="54" t="s">
        <v>2455</v>
      </c>
      <c r="K291" s="51" t="s">
        <v>2281</v>
      </c>
      <c r="L291" s="27" t="s">
        <v>2282</v>
      </c>
      <c r="M291" s="54" t="s">
        <v>420</v>
      </c>
      <c r="N291" s="54" t="s">
        <v>421</v>
      </c>
      <c r="O291" s="27" t="s">
        <v>2402</v>
      </c>
      <c r="P291" s="27" t="s">
        <v>9</v>
      </c>
      <c r="Q291" s="27">
        <v>160000</v>
      </c>
      <c r="R291" s="27">
        <v>756</v>
      </c>
      <c r="S291" s="53">
        <f t="shared" si="4"/>
        <v>120960000</v>
      </c>
      <c r="T291" s="54" t="s">
        <v>22</v>
      </c>
      <c r="U291" s="54" t="s">
        <v>917</v>
      </c>
    </row>
    <row r="292" spans="1:21" ht="54" customHeight="1">
      <c r="A292" s="27"/>
      <c r="B292" s="55" t="s">
        <v>5933</v>
      </c>
      <c r="C292" s="56"/>
      <c r="D292" s="56" t="s">
        <v>2457</v>
      </c>
      <c r="E292" s="56"/>
      <c r="F292" s="56" t="s">
        <v>2456</v>
      </c>
      <c r="G292" s="54" t="s">
        <v>2458</v>
      </c>
      <c r="H292" s="54" t="s">
        <v>2461</v>
      </c>
      <c r="I292" s="27" t="s">
        <v>2459</v>
      </c>
      <c r="J292" s="54" t="s">
        <v>2460</v>
      </c>
      <c r="K292" s="51" t="s">
        <v>2281</v>
      </c>
      <c r="L292" s="27" t="s">
        <v>2282</v>
      </c>
      <c r="M292" s="54" t="s">
        <v>420</v>
      </c>
      <c r="N292" s="54" t="s">
        <v>421</v>
      </c>
      <c r="O292" s="27" t="s">
        <v>2462</v>
      </c>
      <c r="P292" s="27" t="s">
        <v>9</v>
      </c>
      <c r="Q292" s="27">
        <v>40000</v>
      </c>
      <c r="R292" s="27">
        <v>1365</v>
      </c>
      <c r="S292" s="53">
        <f t="shared" si="4"/>
        <v>54600000</v>
      </c>
      <c r="T292" s="54" t="s">
        <v>22</v>
      </c>
      <c r="U292" s="54" t="s">
        <v>917</v>
      </c>
    </row>
    <row r="293" spans="1:21" ht="54" customHeight="1">
      <c r="A293" s="27"/>
      <c r="B293" s="55" t="s">
        <v>5934</v>
      </c>
      <c r="C293" s="56"/>
      <c r="D293" s="56" t="s">
        <v>2464</v>
      </c>
      <c r="E293" s="56"/>
      <c r="F293" s="56" t="s">
        <v>2463</v>
      </c>
      <c r="G293" s="54" t="s">
        <v>2465</v>
      </c>
      <c r="H293" s="54" t="s">
        <v>2468</v>
      </c>
      <c r="I293" s="27" t="s">
        <v>2466</v>
      </c>
      <c r="J293" s="54" t="s">
        <v>2467</v>
      </c>
      <c r="K293" s="51" t="s">
        <v>2281</v>
      </c>
      <c r="L293" s="27" t="s">
        <v>2282</v>
      </c>
      <c r="M293" s="54" t="s">
        <v>413</v>
      </c>
      <c r="N293" s="54" t="s">
        <v>2344</v>
      </c>
      <c r="O293" s="27" t="s">
        <v>2346</v>
      </c>
      <c r="P293" s="27" t="s">
        <v>9</v>
      </c>
      <c r="Q293" s="27">
        <v>4176</v>
      </c>
      <c r="R293" s="27">
        <v>70602</v>
      </c>
      <c r="S293" s="53">
        <f t="shared" si="4"/>
        <v>294833952</v>
      </c>
      <c r="T293" s="54" t="s">
        <v>22</v>
      </c>
      <c r="U293" s="54" t="s">
        <v>917</v>
      </c>
    </row>
    <row r="294" spans="1:21" ht="54" customHeight="1">
      <c r="A294" s="27"/>
      <c r="B294" s="55" t="s">
        <v>5935</v>
      </c>
      <c r="C294" s="56"/>
      <c r="D294" s="56" t="s">
        <v>2469</v>
      </c>
      <c r="E294" s="56"/>
      <c r="F294" s="56" t="s">
        <v>111</v>
      </c>
      <c r="G294" s="54" t="s">
        <v>462</v>
      </c>
      <c r="H294" s="54" t="s">
        <v>463</v>
      </c>
      <c r="I294" s="27" t="s">
        <v>464</v>
      </c>
      <c r="J294" s="54" t="s">
        <v>2470</v>
      </c>
      <c r="K294" s="51" t="s">
        <v>2281</v>
      </c>
      <c r="L294" s="27" t="s">
        <v>2282</v>
      </c>
      <c r="M294" s="54" t="s">
        <v>420</v>
      </c>
      <c r="N294" s="54" t="s">
        <v>427</v>
      </c>
      <c r="O294" s="27" t="s">
        <v>2471</v>
      </c>
      <c r="P294" s="27" t="s">
        <v>9</v>
      </c>
      <c r="Q294" s="27">
        <v>30528</v>
      </c>
      <c r="R294" s="27">
        <v>16947</v>
      </c>
      <c r="S294" s="53">
        <f t="shared" si="4"/>
        <v>517358016</v>
      </c>
      <c r="T294" s="54" t="s">
        <v>22</v>
      </c>
      <c r="U294" s="54" t="s">
        <v>917</v>
      </c>
    </row>
    <row r="295" spans="1:21" ht="54" customHeight="1">
      <c r="A295" s="27"/>
      <c r="B295" s="55" t="s">
        <v>5936</v>
      </c>
      <c r="C295" s="56"/>
      <c r="D295" s="56" t="s">
        <v>2472</v>
      </c>
      <c r="E295" s="56"/>
      <c r="F295" s="56" t="s">
        <v>112</v>
      </c>
      <c r="G295" s="54" t="s">
        <v>466</v>
      </c>
      <c r="H295" s="54" t="s">
        <v>467</v>
      </c>
      <c r="I295" s="27" t="s">
        <v>468</v>
      </c>
      <c r="J295" s="54" t="s">
        <v>2473</v>
      </c>
      <c r="K295" s="51" t="s">
        <v>2281</v>
      </c>
      <c r="L295" s="27" t="s">
        <v>2282</v>
      </c>
      <c r="M295" s="54" t="s">
        <v>413</v>
      </c>
      <c r="N295" s="54" t="s">
        <v>414</v>
      </c>
      <c r="O295" s="27" t="s">
        <v>2474</v>
      </c>
      <c r="P295" s="27" t="s">
        <v>9</v>
      </c>
      <c r="Q295" s="27">
        <v>30</v>
      </c>
      <c r="R295" s="27">
        <v>2110290</v>
      </c>
      <c r="S295" s="53">
        <f t="shared" si="4"/>
        <v>63308700</v>
      </c>
      <c r="T295" s="54" t="s">
        <v>22</v>
      </c>
      <c r="U295" s="54" t="s">
        <v>917</v>
      </c>
    </row>
    <row r="296" spans="1:21" ht="54" customHeight="1">
      <c r="A296" s="27"/>
      <c r="B296" s="55" t="s">
        <v>5937</v>
      </c>
      <c r="C296" s="56"/>
      <c r="D296" s="56" t="s">
        <v>2476</v>
      </c>
      <c r="E296" s="56"/>
      <c r="F296" s="56" t="s">
        <v>2475</v>
      </c>
      <c r="G296" s="54" t="s">
        <v>2477</v>
      </c>
      <c r="H296" s="54" t="s">
        <v>2480</v>
      </c>
      <c r="I296" s="27" t="s">
        <v>2478</v>
      </c>
      <c r="J296" s="54" t="s">
        <v>2479</v>
      </c>
      <c r="K296" s="51" t="s">
        <v>2281</v>
      </c>
      <c r="L296" s="27" t="s">
        <v>2282</v>
      </c>
      <c r="M296" s="54" t="s">
        <v>420</v>
      </c>
      <c r="N296" s="54" t="s">
        <v>421</v>
      </c>
      <c r="O296" s="27" t="s">
        <v>2481</v>
      </c>
      <c r="P296" s="27" t="s">
        <v>9</v>
      </c>
      <c r="Q296" s="27">
        <v>8064</v>
      </c>
      <c r="R296" s="27">
        <v>15960</v>
      </c>
      <c r="S296" s="53">
        <f t="shared" si="4"/>
        <v>128701440</v>
      </c>
      <c r="T296" s="54" t="s">
        <v>22</v>
      </c>
      <c r="U296" s="54" t="s">
        <v>917</v>
      </c>
    </row>
    <row r="297" spans="1:21" ht="54" customHeight="1">
      <c r="A297" s="27"/>
      <c r="B297" s="55" t="s">
        <v>5938</v>
      </c>
      <c r="C297" s="56"/>
      <c r="D297" s="56" t="s">
        <v>2482</v>
      </c>
      <c r="E297" s="56"/>
      <c r="F297" s="56" t="s">
        <v>113</v>
      </c>
      <c r="G297" s="54" t="s">
        <v>470</v>
      </c>
      <c r="H297" s="54" t="s">
        <v>471</v>
      </c>
      <c r="I297" s="27" t="s">
        <v>472</v>
      </c>
      <c r="J297" s="54" t="s">
        <v>2483</v>
      </c>
      <c r="K297" s="51" t="s">
        <v>2281</v>
      </c>
      <c r="L297" s="27" t="s">
        <v>2282</v>
      </c>
      <c r="M297" s="54" t="s">
        <v>420</v>
      </c>
      <c r="N297" s="54" t="s">
        <v>427</v>
      </c>
      <c r="O297" s="27" t="s">
        <v>2484</v>
      </c>
      <c r="P297" s="27" t="s">
        <v>9</v>
      </c>
      <c r="Q297" s="27">
        <v>3840</v>
      </c>
      <c r="R297" s="27">
        <v>9702</v>
      </c>
      <c r="S297" s="53">
        <f t="shared" si="4"/>
        <v>37255680</v>
      </c>
      <c r="T297" s="54" t="s">
        <v>22</v>
      </c>
      <c r="U297" s="54" t="s">
        <v>917</v>
      </c>
    </row>
    <row r="298" spans="1:21" ht="54" customHeight="1">
      <c r="A298" s="27"/>
      <c r="B298" s="55" t="s">
        <v>5939</v>
      </c>
      <c r="C298" s="56"/>
      <c r="D298" s="56" t="s">
        <v>2486</v>
      </c>
      <c r="E298" s="56"/>
      <c r="F298" s="56" t="s">
        <v>2485</v>
      </c>
      <c r="G298" s="54" t="s">
        <v>2487</v>
      </c>
      <c r="H298" s="54" t="s">
        <v>2490</v>
      </c>
      <c r="I298" s="27" t="s">
        <v>2488</v>
      </c>
      <c r="J298" s="54" t="s">
        <v>2489</v>
      </c>
      <c r="K298" s="51" t="s">
        <v>2281</v>
      </c>
      <c r="L298" s="27" t="s">
        <v>2282</v>
      </c>
      <c r="M298" s="54" t="s">
        <v>420</v>
      </c>
      <c r="N298" s="54" t="s">
        <v>427</v>
      </c>
      <c r="O298" s="27" t="s">
        <v>2295</v>
      </c>
      <c r="P298" s="27" t="s">
        <v>9</v>
      </c>
      <c r="Q298" s="27">
        <v>2400</v>
      </c>
      <c r="R298" s="27">
        <v>27762</v>
      </c>
      <c r="S298" s="53">
        <f t="shared" si="4"/>
        <v>66628800</v>
      </c>
      <c r="T298" s="54" t="s">
        <v>22</v>
      </c>
      <c r="U298" s="54" t="s">
        <v>917</v>
      </c>
    </row>
    <row r="299" spans="1:21" ht="54" customHeight="1">
      <c r="A299" s="27"/>
      <c r="B299" s="55" t="s">
        <v>5940</v>
      </c>
      <c r="C299" s="56"/>
      <c r="D299" s="56" t="s">
        <v>2492</v>
      </c>
      <c r="E299" s="56"/>
      <c r="F299" s="56" t="s">
        <v>2491</v>
      </c>
      <c r="G299" s="54" t="s">
        <v>2493</v>
      </c>
      <c r="H299" s="54" t="s">
        <v>2497</v>
      </c>
      <c r="I299" s="27" t="s">
        <v>2494</v>
      </c>
      <c r="J299" s="54" t="s">
        <v>2495</v>
      </c>
      <c r="K299" s="51" t="s">
        <v>2281</v>
      </c>
      <c r="L299" s="27" t="s">
        <v>2498</v>
      </c>
      <c r="M299" s="54" t="s">
        <v>413</v>
      </c>
      <c r="N299" s="54" t="s">
        <v>2496</v>
      </c>
      <c r="O299" s="27" t="s">
        <v>2499</v>
      </c>
      <c r="P299" s="27" t="s">
        <v>17</v>
      </c>
      <c r="Q299" s="27">
        <v>12</v>
      </c>
      <c r="R299" s="57" t="s">
        <v>6604</v>
      </c>
      <c r="S299" s="53">
        <f t="shared" si="4"/>
        <v>236678400</v>
      </c>
      <c r="T299" s="54" t="s">
        <v>22</v>
      </c>
      <c r="U299" s="54" t="s">
        <v>917</v>
      </c>
    </row>
    <row r="300" spans="1:21" ht="54" customHeight="1">
      <c r="A300" s="27"/>
      <c r="B300" s="55" t="s">
        <v>5941</v>
      </c>
      <c r="C300" s="56"/>
      <c r="D300" s="56" t="s">
        <v>2501</v>
      </c>
      <c r="E300" s="56"/>
      <c r="F300" s="56" t="s">
        <v>2500</v>
      </c>
      <c r="G300" s="54" t="s">
        <v>2502</v>
      </c>
      <c r="H300" s="54" t="s">
        <v>2505</v>
      </c>
      <c r="I300" s="27" t="s">
        <v>2503</v>
      </c>
      <c r="J300" s="54" t="s">
        <v>2504</v>
      </c>
      <c r="K300" s="51" t="s">
        <v>2281</v>
      </c>
      <c r="L300" s="27" t="s">
        <v>2498</v>
      </c>
      <c r="M300" s="54" t="s">
        <v>413</v>
      </c>
      <c r="N300" s="54" t="s">
        <v>2496</v>
      </c>
      <c r="O300" s="27" t="s">
        <v>2499</v>
      </c>
      <c r="P300" s="27" t="s">
        <v>17</v>
      </c>
      <c r="Q300" s="27">
        <v>12</v>
      </c>
      <c r="R300" s="57" t="s">
        <v>6605</v>
      </c>
      <c r="S300" s="53">
        <f t="shared" si="4"/>
        <v>241642800</v>
      </c>
      <c r="T300" s="54" t="s">
        <v>22</v>
      </c>
      <c r="U300" s="54" t="s">
        <v>917</v>
      </c>
    </row>
    <row r="301" spans="1:21" ht="54" customHeight="1">
      <c r="A301" s="27"/>
      <c r="B301" s="55" t="s">
        <v>5942</v>
      </c>
      <c r="C301" s="56"/>
      <c r="D301" s="56" t="s">
        <v>2507</v>
      </c>
      <c r="E301" s="56"/>
      <c r="F301" s="56" t="s">
        <v>2506</v>
      </c>
      <c r="G301" s="54" t="s">
        <v>2508</v>
      </c>
      <c r="H301" s="54" t="s">
        <v>2511</v>
      </c>
      <c r="I301" s="27" t="s">
        <v>2509</v>
      </c>
      <c r="J301" s="54" t="s">
        <v>2510</v>
      </c>
      <c r="K301" s="51" t="s">
        <v>2281</v>
      </c>
      <c r="L301" s="27" t="s">
        <v>2498</v>
      </c>
      <c r="M301" s="54" t="s">
        <v>413</v>
      </c>
      <c r="N301" s="54" t="s">
        <v>2496</v>
      </c>
      <c r="O301" s="27" t="s">
        <v>2499</v>
      </c>
      <c r="P301" s="27" t="s">
        <v>17</v>
      </c>
      <c r="Q301" s="27">
        <v>12</v>
      </c>
      <c r="R301" s="57" t="s">
        <v>6604</v>
      </c>
      <c r="S301" s="53">
        <f t="shared" si="4"/>
        <v>236678400</v>
      </c>
      <c r="T301" s="54" t="s">
        <v>22</v>
      </c>
      <c r="U301" s="54" t="s">
        <v>917</v>
      </c>
    </row>
    <row r="302" spans="1:21" ht="54" customHeight="1">
      <c r="A302" s="27"/>
      <c r="B302" s="55" t="s">
        <v>5943</v>
      </c>
      <c r="C302" s="56"/>
      <c r="D302" s="56" t="s">
        <v>2512</v>
      </c>
      <c r="E302" s="56"/>
      <c r="F302" s="56" t="s">
        <v>1488</v>
      </c>
      <c r="G302" s="54" t="s">
        <v>2514</v>
      </c>
      <c r="H302" s="54" t="s">
        <v>2517</v>
      </c>
      <c r="I302" s="27" t="s">
        <v>2515</v>
      </c>
      <c r="J302" s="54" t="s">
        <v>2516</v>
      </c>
      <c r="K302" s="51" t="s">
        <v>2281</v>
      </c>
      <c r="L302" s="27" t="s">
        <v>2498</v>
      </c>
      <c r="M302" s="54" t="s">
        <v>413</v>
      </c>
      <c r="N302" s="54" t="s">
        <v>2496</v>
      </c>
      <c r="O302" s="27" t="s">
        <v>2518</v>
      </c>
      <c r="P302" s="27" t="s">
        <v>2513</v>
      </c>
      <c r="Q302" s="27">
        <v>6</v>
      </c>
      <c r="R302" s="57" t="s">
        <v>6603</v>
      </c>
      <c r="S302" s="53">
        <f t="shared" si="4"/>
        <v>250053300</v>
      </c>
      <c r="T302" s="54" t="s">
        <v>22</v>
      </c>
      <c r="U302" s="54" t="s">
        <v>917</v>
      </c>
    </row>
    <row r="303" spans="1:21" ht="54" customHeight="1">
      <c r="A303" s="27"/>
      <c r="B303" s="55" t="s">
        <v>5944</v>
      </c>
      <c r="C303" s="56"/>
      <c r="D303" s="56" t="s">
        <v>2520</v>
      </c>
      <c r="E303" s="56"/>
      <c r="F303" s="56" t="s">
        <v>2519</v>
      </c>
      <c r="G303" s="54" t="s">
        <v>2521</v>
      </c>
      <c r="H303" s="54" t="s">
        <v>2525</v>
      </c>
      <c r="I303" s="27" t="s">
        <v>2522</v>
      </c>
      <c r="J303" s="54" t="s">
        <v>2523</v>
      </c>
      <c r="K303" s="51" t="s">
        <v>2281</v>
      </c>
      <c r="L303" s="27" t="s">
        <v>2526</v>
      </c>
      <c r="M303" s="54" t="s">
        <v>413</v>
      </c>
      <c r="N303" s="54" t="s">
        <v>2524</v>
      </c>
      <c r="O303" s="27" t="s">
        <v>2499</v>
      </c>
      <c r="P303" s="27" t="s">
        <v>17</v>
      </c>
      <c r="Q303" s="27">
        <v>10</v>
      </c>
      <c r="R303" s="57" t="s">
        <v>6602</v>
      </c>
      <c r="S303" s="53">
        <f t="shared" si="4"/>
        <v>125928000</v>
      </c>
      <c r="T303" s="54" t="s">
        <v>22</v>
      </c>
      <c r="U303" s="54" t="s">
        <v>917</v>
      </c>
    </row>
    <row r="304" spans="1:21" ht="54" customHeight="1">
      <c r="A304" s="27"/>
      <c r="B304" s="55" t="s">
        <v>5945</v>
      </c>
      <c r="C304" s="56"/>
      <c r="D304" s="56" t="s">
        <v>2528</v>
      </c>
      <c r="E304" s="56"/>
      <c r="F304" s="56" t="s">
        <v>2527</v>
      </c>
      <c r="G304" s="54" t="s">
        <v>2529</v>
      </c>
      <c r="H304" s="54" t="s">
        <v>2532</v>
      </c>
      <c r="I304" s="27" t="s">
        <v>2530</v>
      </c>
      <c r="J304" s="54" t="s">
        <v>2531</v>
      </c>
      <c r="K304" s="51" t="s">
        <v>2281</v>
      </c>
      <c r="L304" s="27" t="s">
        <v>2526</v>
      </c>
      <c r="M304" s="54" t="s">
        <v>413</v>
      </c>
      <c r="N304" s="54" t="s">
        <v>2524</v>
      </c>
      <c r="O304" s="27" t="s">
        <v>2518</v>
      </c>
      <c r="P304" s="27" t="s">
        <v>2513</v>
      </c>
      <c r="Q304" s="27">
        <v>10</v>
      </c>
      <c r="R304" s="57" t="s">
        <v>6601</v>
      </c>
      <c r="S304" s="53">
        <f t="shared" si="4"/>
        <v>159863000</v>
      </c>
      <c r="T304" s="54" t="s">
        <v>22</v>
      </c>
      <c r="U304" s="54" t="s">
        <v>917</v>
      </c>
    </row>
    <row r="305" spans="1:21" ht="54" customHeight="1">
      <c r="A305" s="27"/>
      <c r="B305" s="55" t="s">
        <v>5946</v>
      </c>
      <c r="C305" s="56"/>
      <c r="D305" s="56" t="s">
        <v>2535</v>
      </c>
      <c r="E305" s="56"/>
      <c r="F305" s="56" t="s">
        <v>2533</v>
      </c>
      <c r="G305" s="54" t="s">
        <v>2536</v>
      </c>
      <c r="H305" s="54" t="s">
        <v>2534</v>
      </c>
      <c r="I305" s="27" t="s">
        <v>2537</v>
      </c>
      <c r="J305" s="54" t="s">
        <v>2538</v>
      </c>
      <c r="K305" s="51" t="s">
        <v>2281</v>
      </c>
      <c r="L305" s="27" t="s">
        <v>2282</v>
      </c>
      <c r="M305" s="54" t="s">
        <v>420</v>
      </c>
      <c r="N305" s="54" t="s">
        <v>427</v>
      </c>
      <c r="O305" s="27" t="s">
        <v>2539</v>
      </c>
      <c r="P305" s="27" t="s">
        <v>9</v>
      </c>
      <c r="Q305" s="27">
        <v>640</v>
      </c>
      <c r="R305" s="27">
        <v>378126</v>
      </c>
      <c r="S305" s="53">
        <f t="shared" si="4"/>
        <v>242000640</v>
      </c>
      <c r="T305" s="54" t="s">
        <v>22</v>
      </c>
      <c r="U305" s="54" t="s">
        <v>917</v>
      </c>
    </row>
    <row r="306" spans="1:21" ht="54" customHeight="1">
      <c r="A306" s="27"/>
      <c r="B306" s="55" t="s">
        <v>5947</v>
      </c>
      <c r="C306" s="56"/>
      <c r="D306" s="56" t="s">
        <v>2542</v>
      </c>
      <c r="E306" s="56"/>
      <c r="F306" s="56" t="s">
        <v>2540</v>
      </c>
      <c r="G306" s="54" t="s">
        <v>2543</v>
      </c>
      <c r="H306" s="54" t="s">
        <v>2541</v>
      </c>
      <c r="I306" s="27" t="s">
        <v>2544</v>
      </c>
      <c r="J306" s="54" t="s">
        <v>2545</v>
      </c>
      <c r="K306" s="51" t="s">
        <v>2281</v>
      </c>
      <c r="L306" s="27" t="s">
        <v>2282</v>
      </c>
      <c r="M306" s="54" t="s">
        <v>420</v>
      </c>
      <c r="N306" s="54" t="s">
        <v>427</v>
      </c>
      <c r="O306" s="27" t="s">
        <v>2539</v>
      </c>
      <c r="P306" s="27" t="s">
        <v>9</v>
      </c>
      <c r="Q306" s="27">
        <v>640</v>
      </c>
      <c r="R306" s="27">
        <v>378126</v>
      </c>
      <c r="S306" s="53">
        <f t="shared" si="4"/>
        <v>242000640</v>
      </c>
      <c r="T306" s="54" t="s">
        <v>22</v>
      </c>
      <c r="U306" s="54" t="s">
        <v>917</v>
      </c>
    </row>
    <row r="307" spans="1:21" ht="54" customHeight="1">
      <c r="A307" s="27"/>
      <c r="B307" s="55" t="s">
        <v>5948</v>
      </c>
      <c r="C307" s="56"/>
      <c r="D307" s="56" t="s">
        <v>2548</v>
      </c>
      <c r="E307" s="56"/>
      <c r="F307" s="56" t="s">
        <v>2546</v>
      </c>
      <c r="G307" s="54" t="s">
        <v>2549</v>
      </c>
      <c r="H307" s="54" t="s">
        <v>2547</v>
      </c>
      <c r="I307" s="27" t="s">
        <v>2550</v>
      </c>
      <c r="J307" s="54" t="s">
        <v>2551</v>
      </c>
      <c r="K307" s="51" t="s">
        <v>2281</v>
      </c>
      <c r="L307" s="27" t="s">
        <v>2282</v>
      </c>
      <c r="M307" s="54" t="s">
        <v>420</v>
      </c>
      <c r="N307" s="54" t="s">
        <v>421</v>
      </c>
      <c r="O307" s="27" t="s">
        <v>2552</v>
      </c>
      <c r="P307" s="27" t="s">
        <v>9</v>
      </c>
      <c r="Q307" s="27">
        <v>4800</v>
      </c>
      <c r="R307" s="27">
        <v>22155</v>
      </c>
      <c r="S307" s="53">
        <f t="shared" si="4"/>
        <v>106344000</v>
      </c>
      <c r="T307" s="54" t="s">
        <v>22</v>
      </c>
      <c r="U307" s="54" t="s">
        <v>917</v>
      </c>
    </row>
    <row r="308" spans="1:21" ht="54" customHeight="1">
      <c r="A308" s="27"/>
      <c r="B308" s="55" t="s">
        <v>5949</v>
      </c>
      <c r="C308" s="56"/>
      <c r="D308" s="56" t="s">
        <v>2555</v>
      </c>
      <c r="E308" s="56"/>
      <c r="F308" s="56" t="s">
        <v>2553</v>
      </c>
      <c r="G308" s="54" t="s">
        <v>2556</v>
      </c>
      <c r="H308" s="54" t="s">
        <v>2554</v>
      </c>
      <c r="I308" s="27" t="s">
        <v>2557</v>
      </c>
      <c r="J308" s="54" t="s">
        <v>2558</v>
      </c>
      <c r="K308" s="51" t="s">
        <v>2281</v>
      </c>
      <c r="L308" s="27" t="s">
        <v>2282</v>
      </c>
      <c r="M308" s="54" t="s">
        <v>420</v>
      </c>
      <c r="N308" s="54" t="s">
        <v>427</v>
      </c>
      <c r="O308" s="27" t="s">
        <v>2559</v>
      </c>
      <c r="P308" s="27" t="s">
        <v>9</v>
      </c>
      <c r="Q308" s="27">
        <v>600</v>
      </c>
      <c r="R308" s="27">
        <v>529431</v>
      </c>
      <c r="S308" s="53">
        <f t="shared" si="4"/>
        <v>317658600</v>
      </c>
      <c r="T308" s="54" t="s">
        <v>22</v>
      </c>
      <c r="U308" s="54" t="s">
        <v>917</v>
      </c>
    </row>
    <row r="309" spans="1:21" ht="54" customHeight="1">
      <c r="A309" s="27"/>
      <c r="B309" s="55" t="s">
        <v>5950</v>
      </c>
      <c r="C309" s="56"/>
      <c r="D309" s="56" t="s">
        <v>2562</v>
      </c>
      <c r="E309" s="56"/>
      <c r="F309" s="56" t="s">
        <v>2560</v>
      </c>
      <c r="G309" s="54" t="s">
        <v>2563</v>
      </c>
      <c r="H309" s="54" t="s">
        <v>2561</v>
      </c>
      <c r="I309" s="27" t="s">
        <v>2564</v>
      </c>
      <c r="J309" s="54" t="s">
        <v>2565</v>
      </c>
      <c r="K309" s="51" t="s">
        <v>2281</v>
      </c>
      <c r="L309" s="27" t="s">
        <v>2282</v>
      </c>
      <c r="M309" s="54" t="s">
        <v>16</v>
      </c>
      <c r="N309" s="54" t="s">
        <v>2566</v>
      </c>
      <c r="O309" s="27" t="s">
        <v>2567</v>
      </c>
      <c r="P309" s="27" t="s">
        <v>9</v>
      </c>
      <c r="Q309" s="27">
        <v>120</v>
      </c>
      <c r="R309" s="27">
        <v>1134966</v>
      </c>
      <c r="S309" s="53">
        <f t="shared" si="4"/>
        <v>136195920</v>
      </c>
      <c r="T309" s="54" t="s">
        <v>22</v>
      </c>
      <c r="U309" s="54" t="s">
        <v>917</v>
      </c>
    </row>
    <row r="310" spans="1:21" ht="54" customHeight="1">
      <c r="A310" s="27"/>
      <c r="B310" s="55" t="s">
        <v>5951</v>
      </c>
      <c r="C310" s="56"/>
      <c r="D310" s="56" t="s">
        <v>2570</v>
      </c>
      <c r="E310" s="56"/>
      <c r="F310" s="56" t="s">
        <v>2568</v>
      </c>
      <c r="G310" s="54" t="s">
        <v>2571</v>
      </c>
      <c r="H310" s="54" t="s">
        <v>2569</v>
      </c>
      <c r="I310" s="27" t="s">
        <v>2572</v>
      </c>
      <c r="J310" s="54" t="s">
        <v>2573</v>
      </c>
      <c r="K310" s="51" t="s">
        <v>2281</v>
      </c>
      <c r="L310" s="27" t="s">
        <v>2282</v>
      </c>
      <c r="M310" s="54" t="s">
        <v>16</v>
      </c>
      <c r="N310" s="54" t="s">
        <v>2566</v>
      </c>
      <c r="O310" s="27" t="s">
        <v>2283</v>
      </c>
      <c r="P310" s="27" t="s">
        <v>9</v>
      </c>
      <c r="Q310" s="27">
        <v>120</v>
      </c>
      <c r="R310" s="27">
        <v>1772085</v>
      </c>
      <c r="S310" s="53">
        <f t="shared" si="4"/>
        <v>212650200</v>
      </c>
      <c r="T310" s="54" t="s">
        <v>22</v>
      </c>
      <c r="U310" s="54" t="s">
        <v>917</v>
      </c>
    </row>
    <row r="311" spans="1:21" ht="54" customHeight="1">
      <c r="A311" s="27"/>
      <c r="B311" s="55" t="s">
        <v>5952</v>
      </c>
      <c r="C311" s="56"/>
      <c r="D311" s="56" t="s">
        <v>2576</v>
      </c>
      <c r="E311" s="56"/>
      <c r="F311" s="56" t="s">
        <v>2574</v>
      </c>
      <c r="G311" s="54" t="s">
        <v>2577</v>
      </c>
      <c r="H311" s="54" t="s">
        <v>2575</v>
      </c>
      <c r="I311" s="27" t="s">
        <v>2578</v>
      </c>
      <c r="J311" s="54" t="s">
        <v>2579</v>
      </c>
      <c r="K311" s="51" t="s">
        <v>2281</v>
      </c>
      <c r="L311" s="27" t="s">
        <v>2282</v>
      </c>
      <c r="M311" s="54" t="s">
        <v>16</v>
      </c>
      <c r="N311" s="54" t="s">
        <v>851</v>
      </c>
      <c r="O311" s="27" t="s">
        <v>2580</v>
      </c>
      <c r="P311" s="27" t="s">
        <v>9</v>
      </c>
      <c r="Q311" s="27">
        <v>480</v>
      </c>
      <c r="R311" s="27">
        <v>261975</v>
      </c>
      <c r="S311" s="53">
        <f t="shared" si="4"/>
        <v>125748000</v>
      </c>
      <c r="T311" s="54" t="s">
        <v>22</v>
      </c>
      <c r="U311" s="54" t="s">
        <v>917</v>
      </c>
    </row>
    <row r="312" spans="1:21" ht="54" customHeight="1">
      <c r="A312" s="27"/>
      <c r="B312" s="55" t="s">
        <v>5953</v>
      </c>
      <c r="C312" s="56"/>
      <c r="D312" s="56" t="s">
        <v>2583</v>
      </c>
      <c r="E312" s="56"/>
      <c r="F312" s="56" t="s">
        <v>2581</v>
      </c>
      <c r="G312" s="54" t="s">
        <v>2584</v>
      </c>
      <c r="H312" s="54" t="s">
        <v>2582</v>
      </c>
      <c r="I312" s="27" t="s">
        <v>2585</v>
      </c>
      <c r="J312" s="54" t="s">
        <v>2586</v>
      </c>
      <c r="K312" s="51" t="s">
        <v>2281</v>
      </c>
      <c r="L312" s="27" t="s">
        <v>2282</v>
      </c>
      <c r="M312" s="54" t="s">
        <v>16</v>
      </c>
      <c r="N312" s="54" t="s">
        <v>851</v>
      </c>
      <c r="O312" s="27" t="s">
        <v>2587</v>
      </c>
      <c r="P312" s="27" t="s">
        <v>9</v>
      </c>
      <c r="Q312" s="27">
        <v>30</v>
      </c>
      <c r="R312" s="27">
        <v>919590</v>
      </c>
      <c r="S312" s="53">
        <f t="shared" si="4"/>
        <v>27587700</v>
      </c>
      <c r="T312" s="54" t="s">
        <v>22</v>
      </c>
      <c r="U312" s="54" t="s">
        <v>917</v>
      </c>
    </row>
    <row r="313" spans="1:21" ht="54" customHeight="1">
      <c r="A313" s="27"/>
      <c r="B313" s="55" t="s">
        <v>5954</v>
      </c>
      <c r="C313" s="56"/>
      <c r="D313" s="56" t="s">
        <v>2590</v>
      </c>
      <c r="E313" s="56"/>
      <c r="F313" s="56" t="s">
        <v>2588</v>
      </c>
      <c r="G313" s="54" t="s">
        <v>2591</v>
      </c>
      <c r="H313" s="54" t="s">
        <v>2589</v>
      </c>
      <c r="I313" s="27" t="s">
        <v>2592</v>
      </c>
      <c r="J313" s="54" t="s">
        <v>2593</v>
      </c>
      <c r="K313" s="51" t="s">
        <v>2281</v>
      </c>
      <c r="L313" s="27" t="s">
        <v>2282</v>
      </c>
      <c r="M313" s="54" t="s">
        <v>16</v>
      </c>
      <c r="N313" s="54" t="s">
        <v>851</v>
      </c>
      <c r="O313" s="27" t="s">
        <v>2594</v>
      </c>
      <c r="P313" s="27" t="s">
        <v>9</v>
      </c>
      <c r="Q313" s="27">
        <v>313</v>
      </c>
      <c r="R313" s="27">
        <v>841680</v>
      </c>
      <c r="S313" s="53">
        <f t="shared" si="4"/>
        <v>263445840</v>
      </c>
      <c r="T313" s="54" t="s">
        <v>22</v>
      </c>
      <c r="U313" s="54" t="s">
        <v>917</v>
      </c>
    </row>
    <row r="314" spans="1:21" ht="54" customHeight="1">
      <c r="A314" s="27"/>
      <c r="B314" s="55" t="s">
        <v>5955</v>
      </c>
      <c r="C314" s="56"/>
      <c r="D314" s="56" t="s">
        <v>2597</v>
      </c>
      <c r="E314" s="56"/>
      <c r="F314" s="56" t="s">
        <v>2595</v>
      </c>
      <c r="G314" s="54" t="s">
        <v>2598</v>
      </c>
      <c r="H314" s="54" t="s">
        <v>2596</v>
      </c>
      <c r="I314" s="27" t="s">
        <v>2599</v>
      </c>
      <c r="J314" s="54" t="s">
        <v>2600</v>
      </c>
      <c r="K314" s="51" t="s">
        <v>2281</v>
      </c>
      <c r="L314" s="27" t="s">
        <v>2282</v>
      </c>
      <c r="M314" s="54" t="s">
        <v>16</v>
      </c>
      <c r="N314" s="54" t="s">
        <v>523</v>
      </c>
      <c r="O314" s="27" t="s">
        <v>2601</v>
      </c>
      <c r="P314" s="27" t="s">
        <v>9</v>
      </c>
      <c r="Q314" s="27">
        <v>150</v>
      </c>
      <c r="R314" s="27">
        <v>214515</v>
      </c>
      <c r="S314" s="53">
        <f t="shared" si="4"/>
        <v>32177250</v>
      </c>
      <c r="T314" s="54" t="s">
        <v>22</v>
      </c>
      <c r="U314" s="54" t="s">
        <v>917</v>
      </c>
    </row>
    <row r="315" spans="1:21" ht="54" customHeight="1">
      <c r="A315" s="27"/>
      <c r="B315" s="55" t="s">
        <v>5956</v>
      </c>
      <c r="C315" s="56"/>
      <c r="D315" s="56" t="s">
        <v>2603</v>
      </c>
      <c r="E315" s="56"/>
      <c r="F315" s="56" t="s">
        <v>2602</v>
      </c>
      <c r="G315" s="54" t="s">
        <v>2598</v>
      </c>
      <c r="H315" s="54" t="s">
        <v>2596</v>
      </c>
      <c r="I315" s="27" t="s">
        <v>2604</v>
      </c>
      <c r="J315" s="54" t="s">
        <v>2600</v>
      </c>
      <c r="K315" s="51" t="s">
        <v>2281</v>
      </c>
      <c r="L315" s="27" t="s">
        <v>2282</v>
      </c>
      <c r="M315" s="54" t="s">
        <v>16</v>
      </c>
      <c r="N315" s="54" t="s">
        <v>523</v>
      </c>
      <c r="O315" s="27" t="s">
        <v>2601</v>
      </c>
      <c r="P315" s="27" t="s">
        <v>9</v>
      </c>
      <c r="Q315" s="27">
        <v>150</v>
      </c>
      <c r="R315" s="27">
        <v>214515</v>
      </c>
      <c r="S315" s="53">
        <f t="shared" si="4"/>
        <v>32177250</v>
      </c>
      <c r="T315" s="54" t="s">
        <v>22</v>
      </c>
      <c r="U315" s="54" t="s">
        <v>917</v>
      </c>
    </row>
    <row r="316" spans="1:21" ht="54" customHeight="1">
      <c r="A316" s="27"/>
      <c r="B316" s="55" t="s">
        <v>5957</v>
      </c>
      <c r="C316" s="56"/>
      <c r="D316" s="56" t="s">
        <v>2606</v>
      </c>
      <c r="E316" s="56"/>
      <c r="F316" s="56" t="s">
        <v>2605</v>
      </c>
      <c r="G316" s="54" t="s">
        <v>2598</v>
      </c>
      <c r="H316" s="54" t="s">
        <v>2596</v>
      </c>
      <c r="I316" s="27" t="s">
        <v>2607</v>
      </c>
      <c r="J316" s="54" t="s">
        <v>2600</v>
      </c>
      <c r="K316" s="51" t="s">
        <v>2281</v>
      </c>
      <c r="L316" s="27" t="s">
        <v>2282</v>
      </c>
      <c r="M316" s="54" t="s">
        <v>16</v>
      </c>
      <c r="N316" s="54" t="s">
        <v>523</v>
      </c>
      <c r="O316" s="27" t="s">
        <v>2601</v>
      </c>
      <c r="P316" s="27" t="s">
        <v>9</v>
      </c>
      <c r="Q316" s="27">
        <v>150</v>
      </c>
      <c r="R316" s="27">
        <v>214515</v>
      </c>
      <c r="S316" s="53">
        <f t="shared" si="4"/>
        <v>32177250</v>
      </c>
      <c r="T316" s="54" t="s">
        <v>22</v>
      </c>
      <c r="U316" s="54" t="s">
        <v>917</v>
      </c>
    </row>
    <row r="317" spans="1:21" ht="54" customHeight="1">
      <c r="A317" s="27"/>
      <c r="B317" s="55" t="s">
        <v>5958</v>
      </c>
      <c r="C317" s="56"/>
      <c r="D317" s="56" t="s">
        <v>2610</v>
      </c>
      <c r="E317" s="56"/>
      <c r="F317" s="56" t="s">
        <v>2608</v>
      </c>
      <c r="G317" s="54" t="s">
        <v>2611</v>
      </c>
      <c r="H317" s="54" t="s">
        <v>2609</v>
      </c>
      <c r="I317" s="27" t="s">
        <v>2612</v>
      </c>
      <c r="J317" s="54" t="s">
        <v>2613</v>
      </c>
      <c r="K317" s="51" t="s">
        <v>2281</v>
      </c>
      <c r="L317" s="27" t="s">
        <v>2282</v>
      </c>
      <c r="M317" s="54" t="s">
        <v>16</v>
      </c>
      <c r="N317" s="54" t="s">
        <v>2421</v>
      </c>
      <c r="O317" s="27" t="s">
        <v>2614</v>
      </c>
      <c r="P317" s="27" t="s">
        <v>9</v>
      </c>
      <c r="Q317" s="27">
        <v>124</v>
      </c>
      <c r="R317" s="27">
        <v>224700</v>
      </c>
      <c r="S317" s="53">
        <f t="shared" si="4"/>
        <v>27862800</v>
      </c>
      <c r="T317" s="54" t="s">
        <v>22</v>
      </c>
      <c r="U317" s="54" t="s">
        <v>917</v>
      </c>
    </row>
    <row r="318" spans="1:21" ht="54" customHeight="1">
      <c r="A318" s="27"/>
      <c r="B318" s="55" t="s">
        <v>5959</v>
      </c>
      <c r="C318" s="56"/>
      <c r="D318" s="56" t="s">
        <v>2617</v>
      </c>
      <c r="E318" s="56"/>
      <c r="F318" s="56" t="s">
        <v>2615</v>
      </c>
      <c r="G318" s="54" t="s">
        <v>2618</v>
      </c>
      <c r="H318" s="54" t="s">
        <v>2616</v>
      </c>
      <c r="I318" s="27" t="s">
        <v>2619</v>
      </c>
      <c r="J318" s="54" t="s">
        <v>2620</v>
      </c>
      <c r="K318" s="51" t="s">
        <v>2281</v>
      </c>
      <c r="L318" s="27" t="s">
        <v>2282</v>
      </c>
      <c r="M318" s="54" t="s">
        <v>16</v>
      </c>
      <c r="N318" s="54" t="s">
        <v>2421</v>
      </c>
      <c r="O318" s="27" t="s">
        <v>2621</v>
      </c>
      <c r="P318" s="27" t="s">
        <v>9</v>
      </c>
      <c r="Q318" s="27">
        <v>124</v>
      </c>
      <c r="R318" s="27">
        <v>224700</v>
      </c>
      <c r="S318" s="53">
        <f t="shared" si="4"/>
        <v>27862800</v>
      </c>
      <c r="T318" s="54" t="s">
        <v>22</v>
      </c>
      <c r="U318" s="54" t="s">
        <v>917</v>
      </c>
    </row>
    <row r="319" spans="1:21" ht="54" customHeight="1">
      <c r="A319" s="27"/>
      <c r="B319" s="55" t="s">
        <v>5960</v>
      </c>
      <c r="C319" s="56"/>
      <c r="D319" s="56" t="s">
        <v>2624</v>
      </c>
      <c r="E319" s="56"/>
      <c r="F319" s="56" t="s">
        <v>2622</v>
      </c>
      <c r="G319" s="54" t="s">
        <v>2625</v>
      </c>
      <c r="H319" s="54" t="s">
        <v>2623</v>
      </c>
      <c r="I319" s="27" t="s">
        <v>2626</v>
      </c>
      <c r="J319" s="54" t="s">
        <v>2627</v>
      </c>
      <c r="K319" s="51" t="s">
        <v>2281</v>
      </c>
      <c r="L319" s="27" t="s">
        <v>2282</v>
      </c>
      <c r="M319" s="54" t="s">
        <v>420</v>
      </c>
      <c r="N319" s="54" t="s">
        <v>427</v>
      </c>
      <c r="O319" s="27" t="s">
        <v>2628</v>
      </c>
      <c r="P319" s="27" t="s">
        <v>9</v>
      </c>
      <c r="Q319" s="27">
        <v>1920</v>
      </c>
      <c r="R319" s="27">
        <v>20916</v>
      </c>
      <c r="S319" s="53">
        <f t="shared" si="4"/>
        <v>40158720</v>
      </c>
      <c r="T319" s="54" t="s">
        <v>22</v>
      </c>
      <c r="U319" s="54" t="s">
        <v>917</v>
      </c>
    </row>
    <row r="320" spans="1:21" ht="54" customHeight="1">
      <c r="A320" s="27"/>
      <c r="B320" s="55" t="s">
        <v>5961</v>
      </c>
      <c r="C320" s="56"/>
      <c r="D320" s="56" t="s">
        <v>2631</v>
      </c>
      <c r="E320" s="56"/>
      <c r="F320" s="56" t="s">
        <v>2629</v>
      </c>
      <c r="G320" s="54" t="s">
        <v>2632</v>
      </c>
      <c r="H320" s="54" t="s">
        <v>2630</v>
      </c>
      <c r="I320" s="27" t="s">
        <v>2633</v>
      </c>
      <c r="J320" s="54" t="s">
        <v>2634</v>
      </c>
      <c r="K320" s="51" t="s">
        <v>2281</v>
      </c>
      <c r="L320" s="27" t="s">
        <v>2282</v>
      </c>
      <c r="M320" s="54" t="s">
        <v>420</v>
      </c>
      <c r="N320" s="54" t="s">
        <v>427</v>
      </c>
      <c r="O320" s="27" t="s">
        <v>2295</v>
      </c>
      <c r="P320" s="27" t="s">
        <v>9</v>
      </c>
      <c r="Q320" s="27">
        <v>480</v>
      </c>
      <c r="R320" s="27">
        <v>24801</v>
      </c>
      <c r="S320" s="53">
        <f t="shared" si="4"/>
        <v>11904480</v>
      </c>
      <c r="T320" s="54" t="s">
        <v>22</v>
      </c>
      <c r="U320" s="54" t="s">
        <v>917</v>
      </c>
    </row>
    <row r="321" spans="1:21" ht="54" customHeight="1">
      <c r="A321" s="27"/>
      <c r="B321" s="55" t="s">
        <v>5962</v>
      </c>
      <c r="C321" s="56"/>
      <c r="D321" s="56" t="s">
        <v>2637</v>
      </c>
      <c r="E321" s="56"/>
      <c r="F321" s="56" t="s">
        <v>2635</v>
      </c>
      <c r="G321" s="54" t="s">
        <v>2638</v>
      </c>
      <c r="H321" s="54" t="s">
        <v>2636</v>
      </c>
      <c r="I321" s="27" t="s">
        <v>2639</v>
      </c>
      <c r="J321" s="54" t="s">
        <v>2640</v>
      </c>
      <c r="K321" s="51" t="s">
        <v>2281</v>
      </c>
      <c r="L321" s="27" t="s">
        <v>2282</v>
      </c>
      <c r="M321" s="54" t="s">
        <v>420</v>
      </c>
      <c r="N321" s="54" t="s">
        <v>427</v>
      </c>
      <c r="O321" s="27" t="s">
        <v>2453</v>
      </c>
      <c r="P321" s="27" t="s">
        <v>9</v>
      </c>
      <c r="Q321" s="27">
        <v>640</v>
      </c>
      <c r="R321" s="27">
        <v>14322</v>
      </c>
      <c r="S321" s="53">
        <f t="shared" si="4"/>
        <v>9166080</v>
      </c>
      <c r="T321" s="54" t="s">
        <v>22</v>
      </c>
      <c r="U321" s="54" t="s">
        <v>917</v>
      </c>
    </row>
    <row r="322" spans="1:21" ht="54" customHeight="1">
      <c r="A322" s="27"/>
      <c r="B322" s="55" t="s">
        <v>5963</v>
      </c>
      <c r="C322" s="56"/>
      <c r="D322" s="56" t="s">
        <v>2643</v>
      </c>
      <c r="E322" s="56"/>
      <c r="F322" s="56" t="s">
        <v>2641</v>
      </c>
      <c r="G322" s="54" t="s">
        <v>2644</v>
      </c>
      <c r="H322" s="54" t="s">
        <v>2642</v>
      </c>
      <c r="I322" s="27" t="s">
        <v>2645</v>
      </c>
      <c r="J322" s="54" t="s">
        <v>2646</v>
      </c>
      <c r="K322" s="51" t="s">
        <v>2281</v>
      </c>
      <c r="L322" s="27" t="s">
        <v>2282</v>
      </c>
      <c r="M322" s="54" t="s">
        <v>2647</v>
      </c>
      <c r="N322" s="54" t="s">
        <v>2648</v>
      </c>
      <c r="O322" s="27" t="s">
        <v>2649</v>
      </c>
      <c r="P322" s="27" t="s">
        <v>9</v>
      </c>
      <c r="Q322" s="27">
        <v>204</v>
      </c>
      <c r="R322" s="27">
        <v>62769</v>
      </c>
      <c r="S322" s="53">
        <f t="shared" si="4"/>
        <v>12804876</v>
      </c>
      <c r="T322" s="54" t="s">
        <v>22</v>
      </c>
      <c r="U322" s="54" t="s">
        <v>917</v>
      </c>
    </row>
    <row r="323" spans="1:21" ht="54" customHeight="1">
      <c r="A323" s="27"/>
      <c r="B323" s="55" t="s">
        <v>5964</v>
      </c>
      <c r="C323" s="56"/>
      <c r="D323" s="56" t="s">
        <v>2652</v>
      </c>
      <c r="E323" s="56"/>
      <c r="F323" s="56" t="s">
        <v>2650</v>
      </c>
      <c r="G323" s="54" t="s">
        <v>2653</v>
      </c>
      <c r="H323" s="54" t="s">
        <v>2651</v>
      </c>
      <c r="I323" s="27" t="s">
        <v>2654</v>
      </c>
      <c r="J323" s="54" t="s">
        <v>2655</v>
      </c>
      <c r="K323" s="51" t="s">
        <v>2281</v>
      </c>
      <c r="L323" s="27" t="s">
        <v>2282</v>
      </c>
      <c r="M323" s="54" t="s">
        <v>2647</v>
      </c>
      <c r="N323" s="54" t="s">
        <v>2648</v>
      </c>
      <c r="O323" s="27" t="s">
        <v>2656</v>
      </c>
      <c r="P323" s="27" t="s">
        <v>9</v>
      </c>
      <c r="Q323" s="27">
        <v>40</v>
      </c>
      <c r="R323" s="27">
        <v>91476</v>
      </c>
      <c r="S323" s="53">
        <f t="shared" si="4"/>
        <v>3659040</v>
      </c>
      <c r="T323" s="54" t="s">
        <v>22</v>
      </c>
      <c r="U323" s="54" t="s">
        <v>917</v>
      </c>
    </row>
    <row r="324" spans="1:21" ht="54" customHeight="1">
      <c r="A324" s="27"/>
      <c r="B324" s="55" t="s">
        <v>5965</v>
      </c>
      <c r="C324" s="56"/>
      <c r="D324" s="56" t="s">
        <v>2658</v>
      </c>
      <c r="E324" s="56"/>
      <c r="F324" s="56" t="s">
        <v>2657</v>
      </c>
      <c r="G324" s="54" t="s">
        <v>2659</v>
      </c>
      <c r="H324" s="54" t="s">
        <v>2662</v>
      </c>
      <c r="I324" s="27" t="s">
        <v>2660</v>
      </c>
      <c r="J324" s="54" t="s">
        <v>2661</v>
      </c>
      <c r="K324" s="51" t="s">
        <v>2281</v>
      </c>
      <c r="L324" s="27" t="s">
        <v>2282</v>
      </c>
      <c r="M324" s="54" t="s">
        <v>2647</v>
      </c>
      <c r="N324" s="54" t="s">
        <v>2648</v>
      </c>
      <c r="O324" s="27" t="s">
        <v>2663</v>
      </c>
      <c r="P324" s="27" t="s">
        <v>9</v>
      </c>
      <c r="Q324" s="27">
        <v>2</v>
      </c>
      <c r="R324" s="27">
        <v>445200</v>
      </c>
      <c r="S324" s="53">
        <f t="shared" si="4"/>
        <v>890400</v>
      </c>
      <c r="T324" s="54" t="s">
        <v>22</v>
      </c>
      <c r="U324" s="54" t="s">
        <v>917</v>
      </c>
    </row>
    <row r="325" spans="1:21" ht="54" customHeight="1">
      <c r="A325" s="27"/>
      <c r="B325" s="55" t="s">
        <v>5966</v>
      </c>
      <c r="C325" s="56"/>
      <c r="D325" s="56" t="s">
        <v>2665</v>
      </c>
      <c r="E325" s="56"/>
      <c r="F325" s="56" t="s">
        <v>2664</v>
      </c>
      <c r="G325" s="54" t="s">
        <v>2666</v>
      </c>
      <c r="H325" s="54" t="s">
        <v>2669</v>
      </c>
      <c r="I325" s="27" t="s">
        <v>2667</v>
      </c>
      <c r="J325" s="54" t="s">
        <v>2668</v>
      </c>
      <c r="K325" s="51" t="s">
        <v>2281</v>
      </c>
      <c r="L325" s="27" t="s">
        <v>2282</v>
      </c>
      <c r="M325" s="54" t="s">
        <v>2647</v>
      </c>
      <c r="N325" s="54" t="s">
        <v>2648</v>
      </c>
      <c r="O325" s="27" t="s">
        <v>2670</v>
      </c>
      <c r="P325" s="27" t="s">
        <v>9</v>
      </c>
      <c r="Q325" s="27">
        <v>30</v>
      </c>
      <c r="R325" s="27">
        <v>100107</v>
      </c>
      <c r="S325" s="53">
        <f t="shared" si="4"/>
        <v>3003210</v>
      </c>
      <c r="T325" s="54" t="s">
        <v>22</v>
      </c>
      <c r="U325" s="54" t="s">
        <v>917</v>
      </c>
    </row>
    <row r="326" spans="1:21" ht="54" customHeight="1">
      <c r="A326" s="27"/>
      <c r="B326" s="55" t="s">
        <v>5967</v>
      </c>
      <c r="C326" s="56"/>
      <c r="D326" s="56" t="s">
        <v>2672</v>
      </c>
      <c r="E326" s="56"/>
      <c r="F326" s="56" t="s">
        <v>2671</v>
      </c>
      <c r="G326" s="54" t="s">
        <v>2673</v>
      </c>
      <c r="H326" s="54" t="s">
        <v>2676</v>
      </c>
      <c r="I326" s="27" t="s">
        <v>2674</v>
      </c>
      <c r="J326" s="54" t="s">
        <v>2675</v>
      </c>
      <c r="K326" s="51" t="s">
        <v>2281</v>
      </c>
      <c r="L326" s="27" t="s">
        <v>2282</v>
      </c>
      <c r="M326" s="54" t="s">
        <v>2647</v>
      </c>
      <c r="N326" s="54" t="s">
        <v>2648</v>
      </c>
      <c r="O326" s="27" t="s">
        <v>2670</v>
      </c>
      <c r="P326" s="27" t="s">
        <v>9</v>
      </c>
      <c r="Q326" s="27">
        <v>30</v>
      </c>
      <c r="R326" s="27">
        <v>100107</v>
      </c>
      <c r="S326" s="53">
        <f t="shared" si="4"/>
        <v>3003210</v>
      </c>
      <c r="T326" s="54" t="s">
        <v>22</v>
      </c>
      <c r="U326" s="54" t="s">
        <v>917</v>
      </c>
    </row>
    <row r="327" spans="1:21" ht="54" customHeight="1">
      <c r="A327" s="27"/>
      <c r="B327" s="55" t="s">
        <v>5968</v>
      </c>
      <c r="C327" s="56"/>
      <c r="D327" s="56" t="s">
        <v>2678</v>
      </c>
      <c r="E327" s="56"/>
      <c r="F327" s="56" t="s">
        <v>2677</v>
      </c>
      <c r="G327" s="54" t="s">
        <v>2679</v>
      </c>
      <c r="H327" s="54" t="s">
        <v>2682</v>
      </c>
      <c r="I327" s="27" t="s">
        <v>2680</v>
      </c>
      <c r="J327" s="54" t="s">
        <v>2681</v>
      </c>
      <c r="K327" s="51" t="s">
        <v>2281</v>
      </c>
      <c r="L327" s="27" t="s">
        <v>2282</v>
      </c>
      <c r="M327" s="54" t="s">
        <v>2647</v>
      </c>
      <c r="N327" s="54" t="s">
        <v>2648</v>
      </c>
      <c r="O327" s="27" t="s">
        <v>2683</v>
      </c>
      <c r="P327" s="27" t="s">
        <v>9</v>
      </c>
      <c r="Q327" s="27">
        <v>30</v>
      </c>
      <c r="R327" s="27">
        <v>65415</v>
      </c>
      <c r="S327" s="53">
        <f t="shared" ref="S327:S390" si="5">Q327*R327</f>
        <v>1962450</v>
      </c>
      <c r="T327" s="54" t="s">
        <v>22</v>
      </c>
      <c r="U327" s="54" t="s">
        <v>917</v>
      </c>
    </row>
    <row r="328" spans="1:21" ht="54" customHeight="1">
      <c r="A328" s="27"/>
      <c r="B328" s="55" t="s">
        <v>5969</v>
      </c>
      <c r="C328" s="56"/>
      <c r="D328" s="56" t="s">
        <v>2686</v>
      </c>
      <c r="E328" s="56"/>
      <c r="F328" s="56" t="s">
        <v>2684</v>
      </c>
      <c r="G328" s="54" t="s">
        <v>2687</v>
      </c>
      <c r="H328" s="54" t="s">
        <v>2685</v>
      </c>
      <c r="I328" s="27" t="s">
        <v>2688</v>
      </c>
      <c r="J328" s="54" t="s">
        <v>2689</v>
      </c>
      <c r="K328" s="51" t="s">
        <v>2281</v>
      </c>
      <c r="L328" s="27" t="s">
        <v>2282</v>
      </c>
      <c r="M328" s="54" t="s">
        <v>2647</v>
      </c>
      <c r="N328" s="54" t="s">
        <v>2648</v>
      </c>
      <c r="O328" s="27" t="s">
        <v>2690</v>
      </c>
      <c r="P328" s="27" t="s">
        <v>9</v>
      </c>
      <c r="Q328" s="27">
        <v>108</v>
      </c>
      <c r="R328" s="27">
        <v>51450</v>
      </c>
      <c r="S328" s="53">
        <f t="shared" si="5"/>
        <v>5556600</v>
      </c>
      <c r="T328" s="54" t="s">
        <v>22</v>
      </c>
      <c r="U328" s="54" t="s">
        <v>917</v>
      </c>
    </row>
    <row r="329" spans="1:21" s="30" customFormat="1" ht="54" customHeight="1">
      <c r="A329" s="27">
        <v>5</v>
      </c>
      <c r="B329" s="55"/>
      <c r="C329" s="56" t="s">
        <v>982</v>
      </c>
      <c r="D329" s="56" t="s">
        <v>2692</v>
      </c>
      <c r="E329" s="56" t="s">
        <v>2691</v>
      </c>
      <c r="F329" s="56"/>
      <c r="G329" s="54" t="s">
        <v>10</v>
      </c>
      <c r="H329" s="54" t="s">
        <v>10</v>
      </c>
      <c r="I329" s="27" t="s">
        <v>10</v>
      </c>
      <c r="J329" s="54" t="s">
        <v>10</v>
      </c>
      <c r="K329" s="51" t="s">
        <v>10</v>
      </c>
      <c r="L329" s="54" t="s">
        <v>10</v>
      </c>
      <c r="M329" s="54" t="s">
        <v>10</v>
      </c>
      <c r="N329" s="54" t="s">
        <v>10</v>
      </c>
      <c r="O329" s="27"/>
      <c r="P329" s="27" t="s">
        <v>10</v>
      </c>
      <c r="Q329" s="27" t="s">
        <v>10</v>
      </c>
      <c r="R329" s="27" t="s">
        <v>10</v>
      </c>
      <c r="S329" s="53"/>
      <c r="T329" s="54" t="s">
        <v>22</v>
      </c>
      <c r="U329" s="54" t="s">
        <v>917</v>
      </c>
    </row>
    <row r="330" spans="1:21" ht="54" customHeight="1">
      <c r="A330" s="27"/>
      <c r="B330" s="55" t="s">
        <v>5970</v>
      </c>
      <c r="C330" s="56"/>
      <c r="D330" s="56" t="s">
        <v>2694</v>
      </c>
      <c r="E330" s="56"/>
      <c r="F330" s="56" t="s">
        <v>2693</v>
      </c>
      <c r="G330" s="54" t="s">
        <v>2695</v>
      </c>
      <c r="H330" s="54" t="s">
        <v>2698</v>
      </c>
      <c r="I330" s="27" t="s">
        <v>2696</v>
      </c>
      <c r="J330" s="54" t="s">
        <v>2697</v>
      </c>
      <c r="K330" s="51" t="s">
        <v>2281</v>
      </c>
      <c r="L330" s="27" t="s">
        <v>2282</v>
      </c>
      <c r="M330" s="54" t="s">
        <v>16</v>
      </c>
      <c r="N330" s="54" t="s">
        <v>480</v>
      </c>
      <c r="O330" s="27" t="s">
        <v>2699</v>
      </c>
      <c r="P330" s="27" t="s">
        <v>9</v>
      </c>
      <c r="Q330" s="27">
        <v>43680</v>
      </c>
      <c r="R330" s="27">
        <v>20790</v>
      </c>
      <c r="S330" s="53">
        <f t="shared" si="5"/>
        <v>908107200</v>
      </c>
      <c r="T330" s="54" t="s">
        <v>22</v>
      </c>
      <c r="U330" s="54" t="s">
        <v>917</v>
      </c>
    </row>
    <row r="331" spans="1:21" ht="54" customHeight="1">
      <c r="A331" s="27"/>
      <c r="B331" s="55" t="s">
        <v>5971</v>
      </c>
      <c r="C331" s="56"/>
      <c r="D331" s="56" t="s">
        <v>2701</v>
      </c>
      <c r="E331" s="56"/>
      <c r="F331" s="56" t="s">
        <v>2700</v>
      </c>
      <c r="G331" s="54" t="s">
        <v>2702</v>
      </c>
      <c r="H331" s="54" t="s">
        <v>2705</v>
      </c>
      <c r="I331" s="27" t="s">
        <v>2703</v>
      </c>
      <c r="J331" s="54" t="s">
        <v>2704</v>
      </c>
      <c r="K331" s="51" t="s">
        <v>2281</v>
      </c>
      <c r="L331" s="27" t="s">
        <v>2282</v>
      </c>
      <c r="M331" s="54" t="s">
        <v>16</v>
      </c>
      <c r="N331" s="54" t="s">
        <v>480</v>
      </c>
      <c r="O331" s="27" t="s">
        <v>2706</v>
      </c>
      <c r="P331" s="27" t="s">
        <v>14</v>
      </c>
      <c r="Q331" s="27">
        <v>9300</v>
      </c>
      <c r="R331" s="27">
        <v>48888</v>
      </c>
      <c r="S331" s="53">
        <f t="shared" si="5"/>
        <v>454658400</v>
      </c>
      <c r="T331" s="54" t="s">
        <v>22</v>
      </c>
      <c r="U331" s="54" t="s">
        <v>917</v>
      </c>
    </row>
    <row r="332" spans="1:21" ht="54" customHeight="1">
      <c r="A332" s="27"/>
      <c r="B332" s="55" t="s">
        <v>5972</v>
      </c>
      <c r="C332" s="56"/>
      <c r="D332" s="56" t="s">
        <v>2708</v>
      </c>
      <c r="E332" s="56"/>
      <c r="F332" s="56" t="s">
        <v>2707</v>
      </c>
      <c r="G332" s="54" t="s">
        <v>2709</v>
      </c>
      <c r="H332" s="54" t="s">
        <v>2712</v>
      </c>
      <c r="I332" s="27" t="s">
        <v>2710</v>
      </c>
      <c r="J332" s="54" t="s">
        <v>2711</v>
      </c>
      <c r="K332" s="51" t="s">
        <v>2281</v>
      </c>
      <c r="L332" s="27" t="s">
        <v>2282</v>
      </c>
      <c r="M332" s="54" t="s">
        <v>16</v>
      </c>
      <c r="N332" s="54" t="s">
        <v>480</v>
      </c>
      <c r="O332" s="27" t="s">
        <v>2713</v>
      </c>
      <c r="P332" s="27" t="s">
        <v>9</v>
      </c>
      <c r="Q332" s="27">
        <v>105</v>
      </c>
      <c r="R332" s="27">
        <v>186270</v>
      </c>
      <c r="S332" s="53">
        <f t="shared" si="5"/>
        <v>19558350</v>
      </c>
      <c r="T332" s="54" t="s">
        <v>22</v>
      </c>
      <c r="U332" s="54" t="s">
        <v>917</v>
      </c>
    </row>
    <row r="333" spans="1:21" ht="54" customHeight="1">
      <c r="A333" s="27"/>
      <c r="B333" s="55" t="s">
        <v>5973</v>
      </c>
      <c r="C333" s="56"/>
      <c r="D333" s="56" t="s">
        <v>2714</v>
      </c>
      <c r="E333" s="56"/>
      <c r="F333" s="56" t="s">
        <v>123</v>
      </c>
      <c r="G333" s="54" t="s">
        <v>505</v>
      </c>
      <c r="H333" s="54" t="s">
        <v>506</v>
      </c>
      <c r="I333" s="27" t="s">
        <v>507</v>
      </c>
      <c r="J333" s="54" t="s">
        <v>2715</v>
      </c>
      <c r="K333" s="51" t="s">
        <v>2281</v>
      </c>
      <c r="L333" s="27" t="s">
        <v>2282</v>
      </c>
      <c r="M333" s="54" t="s">
        <v>16</v>
      </c>
      <c r="N333" s="54" t="s">
        <v>480</v>
      </c>
      <c r="O333" s="27" t="s">
        <v>2706</v>
      </c>
      <c r="P333" s="27" t="s">
        <v>14</v>
      </c>
      <c r="Q333" s="27">
        <v>2500</v>
      </c>
      <c r="R333" s="27">
        <v>94962</v>
      </c>
      <c r="S333" s="53">
        <f t="shared" si="5"/>
        <v>237405000</v>
      </c>
      <c r="T333" s="54" t="s">
        <v>22</v>
      </c>
      <c r="U333" s="54" t="s">
        <v>917</v>
      </c>
    </row>
    <row r="334" spans="1:21" ht="54" customHeight="1">
      <c r="A334" s="27"/>
      <c r="B334" s="55" t="s">
        <v>5974</v>
      </c>
      <c r="C334" s="56"/>
      <c r="D334" s="56" t="s">
        <v>2717</v>
      </c>
      <c r="E334" s="56"/>
      <c r="F334" s="56" t="s">
        <v>2716</v>
      </c>
      <c r="G334" s="54" t="s">
        <v>2718</v>
      </c>
      <c r="H334" s="54" t="s">
        <v>2721</v>
      </c>
      <c r="I334" s="27" t="s">
        <v>2719</v>
      </c>
      <c r="J334" s="54" t="s">
        <v>2720</v>
      </c>
      <c r="K334" s="51" t="s">
        <v>2281</v>
      </c>
      <c r="L334" s="27" t="s">
        <v>2282</v>
      </c>
      <c r="M334" s="54" t="s">
        <v>16</v>
      </c>
      <c r="N334" s="54" t="s">
        <v>480</v>
      </c>
      <c r="O334" s="27" t="s">
        <v>2722</v>
      </c>
      <c r="P334" s="27" t="s">
        <v>9</v>
      </c>
      <c r="Q334" s="27">
        <v>135</v>
      </c>
      <c r="R334" s="27">
        <v>347760</v>
      </c>
      <c r="S334" s="53">
        <f t="shared" si="5"/>
        <v>46947600</v>
      </c>
      <c r="T334" s="54" t="s">
        <v>22</v>
      </c>
      <c r="U334" s="54" t="s">
        <v>917</v>
      </c>
    </row>
    <row r="335" spans="1:21" ht="54" customHeight="1">
      <c r="A335" s="27"/>
      <c r="B335" s="55" t="s">
        <v>5975</v>
      </c>
      <c r="C335" s="56"/>
      <c r="D335" s="56" t="s">
        <v>2724</v>
      </c>
      <c r="E335" s="56"/>
      <c r="F335" s="56" t="s">
        <v>2723</v>
      </c>
      <c r="G335" s="54" t="s">
        <v>2725</v>
      </c>
      <c r="H335" s="54" t="s">
        <v>2728</v>
      </c>
      <c r="I335" s="27" t="s">
        <v>2726</v>
      </c>
      <c r="J335" s="54" t="s">
        <v>2727</v>
      </c>
      <c r="K335" s="51" t="s">
        <v>2281</v>
      </c>
      <c r="L335" s="27" t="s">
        <v>2282</v>
      </c>
      <c r="M335" s="54" t="s">
        <v>16</v>
      </c>
      <c r="N335" s="54" t="s">
        <v>480</v>
      </c>
      <c r="O335" s="27" t="s">
        <v>2706</v>
      </c>
      <c r="P335" s="27" t="s">
        <v>14</v>
      </c>
      <c r="Q335" s="27">
        <v>1800</v>
      </c>
      <c r="R335" s="27">
        <v>95865</v>
      </c>
      <c r="S335" s="53">
        <f t="shared" si="5"/>
        <v>172557000</v>
      </c>
      <c r="T335" s="54" t="s">
        <v>22</v>
      </c>
      <c r="U335" s="54" t="s">
        <v>917</v>
      </c>
    </row>
    <row r="336" spans="1:21" ht="54" customHeight="1">
      <c r="A336" s="27"/>
      <c r="B336" s="55" t="s">
        <v>5976</v>
      </c>
      <c r="C336" s="56"/>
      <c r="D336" s="56" t="s">
        <v>2730</v>
      </c>
      <c r="E336" s="56"/>
      <c r="F336" s="56" t="s">
        <v>2729</v>
      </c>
      <c r="G336" s="54" t="s">
        <v>2731</v>
      </c>
      <c r="H336" s="54" t="s">
        <v>2734</v>
      </c>
      <c r="I336" s="27" t="s">
        <v>2732</v>
      </c>
      <c r="J336" s="54" t="s">
        <v>2733</v>
      </c>
      <c r="K336" s="51" t="s">
        <v>2281</v>
      </c>
      <c r="L336" s="27" t="s">
        <v>2282</v>
      </c>
      <c r="M336" s="54" t="s">
        <v>16</v>
      </c>
      <c r="N336" s="54" t="s">
        <v>480</v>
      </c>
      <c r="O336" s="27" t="s">
        <v>2735</v>
      </c>
      <c r="P336" s="27" t="s">
        <v>9</v>
      </c>
      <c r="Q336" s="27">
        <v>63</v>
      </c>
      <c r="R336" s="27">
        <v>761250</v>
      </c>
      <c r="S336" s="53">
        <f t="shared" si="5"/>
        <v>47958750</v>
      </c>
      <c r="T336" s="54" t="s">
        <v>22</v>
      </c>
      <c r="U336" s="54" t="s">
        <v>917</v>
      </c>
    </row>
    <row r="337" spans="1:21" ht="54" customHeight="1">
      <c r="A337" s="27"/>
      <c r="B337" s="55" t="s">
        <v>5977</v>
      </c>
      <c r="C337" s="56"/>
      <c r="D337" s="56" t="s">
        <v>2736</v>
      </c>
      <c r="E337" s="56"/>
      <c r="F337" s="56" t="s">
        <v>124</v>
      </c>
      <c r="G337" s="54" t="s">
        <v>509</v>
      </c>
      <c r="H337" s="54" t="s">
        <v>510</v>
      </c>
      <c r="I337" s="27" t="s">
        <v>511</v>
      </c>
      <c r="J337" s="54" t="s">
        <v>2737</v>
      </c>
      <c r="K337" s="51" t="s">
        <v>2281</v>
      </c>
      <c r="L337" s="27" t="s">
        <v>2282</v>
      </c>
      <c r="M337" s="54" t="s">
        <v>16</v>
      </c>
      <c r="N337" s="54" t="s">
        <v>480</v>
      </c>
      <c r="O337" s="27" t="s">
        <v>2706</v>
      </c>
      <c r="P337" s="27" t="s">
        <v>14</v>
      </c>
      <c r="Q337" s="27">
        <v>3600</v>
      </c>
      <c r="R337" s="27">
        <v>95865</v>
      </c>
      <c r="S337" s="53">
        <f t="shared" si="5"/>
        <v>345114000</v>
      </c>
      <c r="T337" s="54" t="s">
        <v>22</v>
      </c>
      <c r="U337" s="54" t="s">
        <v>917</v>
      </c>
    </row>
    <row r="338" spans="1:21" ht="54" customHeight="1">
      <c r="A338" s="27"/>
      <c r="B338" s="55" t="s">
        <v>5978</v>
      </c>
      <c r="C338" s="56"/>
      <c r="D338" s="56" t="s">
        <v>2738</v>
      </c>
      <c r="E338" s="56"/>
      <c r="F338" s="56" t="s">
        <v>115</v>
      </c>
      <c r="G338" s="54" t="s">
        <v>478</v>
      </c>
      <c r="H338" s="54" t="s">
        <v>2740</v>
      </c>
      <c r="I338" s="27" t="s">
        <v>479</v>
      </c>
      <c r="J338" s="54" t="s">
        <v>2739</v>
      </c>
      <c r="K338" s="51" t="s">
        <v>2281</v>
      </c>
      <c r="L338" s="27" t="s">
        <v>2282</v>
      </c>
      <c r="M338" s="54" t="s">
        <v>16</v>
      </c>
      <c r="N338" s="54" t="s">
        <v>480</v>
      </c>
      <c r="O338" s="27" t="s">
        <v>2722</v>
      </c>
      <c r="P338" s="27" t="s">
        <v>9</v>
      </c>
      <c r="Q338" s="27">
        <v>135</v>
      </c>
      <c r="R338" s="27">
        <v>534660</v>
      </c>
      <c r="S338" s="53">
        <f t="shared" si="5"/>
        <v>72179100</v>
      </c>
      <c r="T338" s="54" t="s">
        <v>22</v>
      </c>
      <c r="U338" s="54" t="s">
        <v>917</v>
      </c>
    </row>
    <row r="339" spans="1:21" ht="54" customHeight="1">
      <c r="A339" s="27"/>
      <c r="B339" s="55" t="s">
        <v>5979</v>
      </c>
      <c r="C339" s="56"/>
      <c r="D339" s="56" t="s">
        <v>2742</v>
      </c>
      <c r="E339" s="56"/>
      <c r="F339" s="56" t="s">
        <v>2741</v>
      </c>
      <c r="G339" s="54" t="s">
        <v>2743</v>
      </c>
      <c r="H339" s="54" t="s">
        <v>2747</v>
      </c>
      <c r="I339" s="27" t="s">
        <v>2744</v>
      </c>
      <c r="J339" s="54" t="s">
        <v>2745</v>
      </c>
      <c r="K339" s="51" t="s">
        <v>2281</v>
      </c>
      <c r="L339" s="27" t="s">
        <v>2282</v>
      </c>
      <c r="M339" s="54" t="s">
        <v>496</v>
      </c>
      <c r="N339" s="54" t="s">
        <v>2746</v>
      </c>
      <c r="O339" s="27" t="s">
        <v>2706</v>
      </c>
      <c r="P339" s="27" t="s">
        <v>14</v>
      </c>
      <c r="Q339" s="27">
        <v>3100</v>
      </c>
      <c r="R339" s="27">
        <v>71694</v>
      </c>
      <c r="S339" s="53">
        <f t="shared" si="5"/>
        <v>222251400</v>
      </c>
      <c r="T339" s="54" t="s">
        <v>22</v>
      </c>
      <c r="U339" s="54" t="s">
        <v>917</v>
      </c>
    </row>
    <row r="340" spans="1:21" ht="54" customHeight="1">
      <c r="A340" s="27"/>
      <c r="B340" s="55" t="s">
        <v>5980</v>
      </c>
      <c r="C340" s="56"/>
      <c r="D340" s="56" t="s">
        <v>2749</v>
      </c>
      <c r="E340" s="56"/>
      <c r="F340" s="56" t="s">
        <v>2748</v>
      </c>
      <c r="G340" s="54" t="s">
        <v>2750</v>
      </c>
      <c r="H340" s="54" t="s">
        <v>2753</v>
      </c>
      <c r="I340" s="27" t="s">
        <v>2751</v>
      </c>
      <c r="J340" s="54" t="s">
        <v>2752</v>
      </c>
      <c r="K340" s="51" t="s">
        <v>2281</v>
      </c>
      <c r="L340" s="27" t="s">
        <v>2282</v>
      </c>
      <c r="M340" s="54" t="s">
        <v>496</v>
      </c>
      <c r="N340" s="54" t="s">
        <v>2746</v>
      </c>
      <c r="O340" s="27" t="s">
        <v>2722</v>
      </c>
      <c r="P340" s="27" t="s">
        <v>9</v>
      </c>
      <c r="Q340" s="27">
        <v>165</v>
      </c>
      <c r="R340" s="27">
        <v>325920</v>
      </c>
      <c r="S340" s="53">
        <f t="shared" si="5"/>
        <v>53776800</v>
      </c>
      <c r="T340" s="54" t="s">
        <v>22</v>
      </c>
      <c r="U340" s="54" t="s">
        <v>917</v>
      </c>
    </row>
    <row r="341" spans="1:21" ht="54" customHeight="1">
      <c r="A341" s="27"/>
      <c r="B341" s="55" t="s">
        <v>5981</v>
      </c>
      <c r="C341" s="56"/>
      <c r="D341" s="56" t="s">
        <v>2755</v>
      </c>
      <c r="E341" s="56"/>
      <c r="F341" s="56" t="s">
        <v>2754</v>
      </c>
      <c r="G341" s="54" t="s">
        <v>2756</v>
      </c>
      <c r="H341" s="54" t="s">
        <v>2759</v>
      </c>
      <c r="I341" s="27" t="s">
        <v>2757</v>
      </c>
      <c r="J341" s="54" t="s">
        <v>2758</v>
      </c>
      <c r="K341" s="51" t="s">
        <v>2281</v>
      </c>
      <c r="L341" s="27" t="s">
        <v>2282</v>
      </c>
      <c r="M341" s="54" t="s">
        <v>16</v>
      </c>
      <c r="N341" s="54" t="s">
        <v>480</v>
      </c>
      <c r="O341" s="27" t="s">
        <v>2706</v>
      </c>
      <c r="P341" s="27" t="s">
        <v>14</v>
      </c>
      <c r="Q341" s="27">
        <v>2800</v>
      </c>
      <c r="R341" s="27">
        <v>39123</v>
      </c>
      <c r="S341" s="53">
        <f t="shared" si="5"/>
        <v>109544400</v>
      </c>
      <c r="T341" s="54" t="s">
        <v>22</v>
      </c>
      <c r="U341" s="54" t="s">
        <v>917</v>
      </c>
    </row>
    <row r="342" spans="1:21" ht="54" customHeight="1">
      <c r="A342" s="27"/>
      <c r="B342" s="55" t="s">
        <v>5982</v>
      </c>
      <c r="C342" s="56"/>
      <c r="D342" s="56" t="s">
        <v>2761</v>
      </c>
      <c r="E342" s="56"/>
      <c r="F342" s="56" t="s">
        <v>2760</v>
      </c>
      <c r="G342" s="54" t="s">
        <v>2762</v>
      </c>
      <c r="H342" s="54" t="s">
        <v>2765</v>
      </c>
      <c r="I342" s="27" t="s">
        <v>2763</v>
      </c>
      <c r="J342" s="54" t="s">
        <v>2764</v>
      </c>
      <c r="K342" s="51" t="s">
        <v>2281</v>
      </c>
      <c r="L342" s="27" t="s">
        <v>2282</v>
      </c>
      <c r="M342" s="54" t="s">
        <v>496</v>
      </c>
      <c r="N342" s="54" t="s">
        <v>497</v>
      </c>
      <c r="O342" s="27" t="s">
        <v>2722</v>
      </c>
      <c r="P342" s="27" t="s">
        <v>9</v>
      </c>
      <c r="Q342" s="27">
        <v>105</v>
      </c>
      <c r="R342" s="27">
        <v>304290</v>
      </c>
      <c r="S342" s="53">
        <f t="shared" si="5"/>
        <v>31950450</v>
      </c>
      <c r="T342" s="54" t="s">
        <v>22</v>
      </c>
      <c r="U342" s="54" t="s">
        <v>917</v>
      </c>
    </row>
    <row r="343" spans="1:21" ht="54" customHeight="1">
      <c r="A343" s="27"/>
      <c r="B343" s="55" t="s">
        <v>5983</v>
      </c>
      <c r="C343" s="56"/>
      <c r="D343" s="56" t="s">
        <v>2767</v>
      </c>
      <c r="E343" s="56"/>
      <c r="F343" s="56" t="s">
        <v>2766</v>
      </c>
      <c r="G343" s="54" t="s">
        <v>2768</v>
      </c>
      <c r="H343" s="54" t="s">
        <v>2771</v>
      </c>
      <c r="I343" s="27" t="s">
        <v>2769</v>
      </c>
      <c r="J343" s="54" t="s">
        <v>2770</v>
      </c>
      <c r="K343" s="51" t="s">
        <v>2281</v>
      </c>
      <c r="L343" s="27" t="s">
        <v>2282</v>
      </c>
      <c r="M343" s="54" t="s">
        <v>16</v>
      </c>
      <c r="N343" s="54" t="s">
        <v>480</v>
      </c>
      <c r="O343" s="27" t="s">
        <v>2706</v>
      </c>
      <c r="P343" s="27" t="s">
        <v>14</v>
      </c>
      <c r="Q343" s="27">
        <v>17500</v>
      </c>
      <c r="R343" s="27">
        <v>26145</v>
      </c>
      <c r="S343" s="53">
        <f t="shared" si="5"/>
        <v>457537500</v>
      </c>
      <c r="T343" s="54" t="s">
        <v>22</v>
      </c>
      <c r="U343" s="54" t="s">
        <v>917</v>
      </c>
    </row>
    <row r="344" spans="1:21" ht="54" customHeight="1">
      <c r="A344" s="27"/>
      <c r="B344" s="55" t="s">
        <v>5984</v>
      </c>
      <c r="C344" s="56"/>
      <c r="D344" s="56" t="s">
        <v>2773</v>
      </c>
      <c r="E344" s="56"/>
      <c r="F344" s="56" t="s">
        <v>2772</v>
      </c>
      <c r="G344" s="54" t="s">
        <v>2774</v>
      </c>
      <c r="H344" s="54" t="s">
        <v>2777</v>
      </c>
      <c r="I344" s="27" t="s">
        <v>2775</v>
      </c>
      <c r="J344" s="54" t="s">
        <v>2776</v>
      </c>
      <c r="K344" s="51" t="s">
        <v>2281</v>
      </c>
      <c r="L344" s="27" t="s">
        <v>2282</v>
      </c>
      <c r="M344" s="54" t="s">
        <v>16</v>
      </c>
      <c r="N344" s="54" t="s">
        <v>480</v>
      </c>
      <c r="O344" s="27" t="s">
        <v>2722</v>
      </c>
      <c r="P344" s="27" t="s">
        <v>9</v>
      </c>
      <c r="Q344" s="27">
        <v>120</v>
      </c>
      <c r="R344" s="27">
        <v>217350</v>
      </c>
      <c r="S344" s="53">
        <f t="shared" si="5"/>
        <v>26082000</v>
      </c>
      <c r="T344" s="54" t="s">
        <v>22</v>
      </c>
      <c r="U344" s="54" t="s">
        <v>917</v>
      </c>
    </row>
    <row r="345" spans="1:21" ht="54" customHeight="1">
      <c r="A345" s="27"/>
      <c r="B345" s="55" t="s">
        <v>5985</v>
      </c>
      <c r="C345" s="56"/>
      <c r="D345" s="56" t="s">
        <v>2779</v>
      </c>
      <c r="E345" s="56"/>
      <c r="F345" s="56" t="s">
        <v>2778</v>
      </c>
      <c r="G345" s="54" t="s">
        <v>2780</v>
      </c>
      <c r="H345" s="54" t="s">
        <v>2783</v>
      </c>
      <c r="I345" s="27" t="s">
        <v>2781</v>
      </c>
      <c r="J345" s="54" t="s">
        <v>2782</v>
      </c>
      <c r="K345" s="51" t="s">
        <v>2281</v>
      </c>
      <c r="L345" s="27" t="s">
        <v>2282</v>
      </c>
      <c r="M345" s="54" t="s">
        <v>16</v>
      </c>
      <c r="N345" s="54" t="s">
        <v>480</v>
      </c>
      <c r="O345" s="27" t="s">
        <v>2706</v>
      </c>
      <c r="P345" s="27" t="s">
        <v>14</v>
      </c>
      <c r="Q345" s="27">
        <v>600</v>
      </c>
      <c r="R345" s="27">
        <v>39123</v>
      </c>
      <c r="S345" s="53">
        <f t="shared" si="5"/>
        <v>23473800</v>
      </c>
      <c r="T345" s="54" t="s">
        <v>22</v>
      </c>
      <c r="U345" s="54" t="s">
        <v>917</v>
      </c>
    </row>
    <row r="346" spans="1:21" ht="54" customHeight="1">
      <c r="A346" s="27"/>
      <c r="B346" s="55" t="s">
        <v>5986</v>
      </c>
      <c r="C346" s="56"/>
      <c r="D346" s="56" t="s">
        <v>2784</v>
      </c>
      <c r="E346" s="56"/>
      <c r="F346" s="56" t="s">
        <v>116</v>
      </c>
      <c r="G346" s="54" t="s">
        <v>482</v>
      </c>
      <c r="H346" s="54" t="s">
        <v>2786</v>
      </c>
      <c r="I346" s="27" t="s">
        <v>483</v>
      </c>
      <c r="J346" s="54" t="s">
        <v>2785</v>
      </c>
      <c r="K346" s="51" t="s">
        <v>2281</v>
      </c>
      <c r="L346" s="27" t="s">
        <v>2282</v>
      </c>
      <c r="M346" s="54" t="s">
        <v>16</v>
      </c>
      <c r="N346" s="54" t="s">
        <v>480</v>
      </c>
      <c r="O346" s="27" t="s">
        <v>2787</v>
      </c>
      <c r="P346" s="27" t="s">
        <v>9</v>
      </c>
      <c r="Q346" s="27">
        <v>96</v>
      </c>
      <c r="R346" s="27">
        <v>176610</v>
      </c>
      <c r="S346" s="53">
        <f t="shared" si="5"/>
        <v>16954560</v>
      </c>
      <c r="T346" s="54" t="s">
        <v>22</v>
      </c>
      <c r="U346" s="54" t="s">
        <v>917</v>
      </c>
    </row>
    <row r="347" spans="1:21" ht="54" customHeight="1">
      <c r="A347" s="27"/>
      <c r="B347" s="55" t="s">
        <v>5987</v>
      </c>
      <c r="C347" s="56"/>
      <c r="D347" s="56" t="s">
        <v>2789</v>
      </c>
      <c r="E347" s="56"/>
      <c r="F347" s="56" t="s">
        <v>2788</v>
      </c>
      <c r="G347" s="54" t="s">
        <v>2790</v>
      </c>
      <c r="H347" s="54" t="s">
        <v>2793</v>
      </c>
      <c r="I347" s="27" t="s">
        <v>2791</v>
      </c>
      <c r="J347" s="54" t="s">
        <v>2792</v>
      </c>
      <c r="K347" s="51" t="s">
        <v>2281</v>
      </c>
      <c r="L347" s="27" t="s">
        <v>2282</v>
      </c>
      <c r="M347" s="54" t="s">
        <v>16</v>
      </c>
      <c r="N347" s="54" t="s">
        <v>480</v>
      </c>
      <c r="O347" s="27" t="s">
        <v>2706</v>
      </c>
      <c r="P347" s="27" t="s">
        <v>14</v>
      </c>
      <c r="Q347" s="27">
        <v>1000</v>
      </c>
      <c r="R347" s="27">
        <v>39123</v>
      </c>
      <c r="S347" s="53">
        <f t="shared" si="5"/>
        <v>39123000</v>
      </c>
      <c r="T347" s="54" t="s">
        <v>22</v>
      </c>
      <c r="U347" s="54" t="s">
        <v>917</v>
      </c>
    </row>
    <row r="348" spans="1:21" ht="54" customHeight="1">
      <c r="A348" s="27"/>
      <c r="B348" s="55" t="s">
        <v>5988</v>
      </c>
      <c r="C348" s="56"/>
      <c r="D348" s="56" t="s">
        <v>2794</v>
      </c>
      <c r="E348" s="56"/>
      <c r="F348" s="56" t="s">
        <v>117</v>
      </c>
      <c r="G348" s="54" t="s">
        <v>485</v>
      </c>
      <c r="H348" s="54" t="s">
        <v>2796</v>
      </c>
      <c r="I348" s="27" t="s">
        <v>486</v>
      </c>
      <c r="J348" s="54" t="s">
        <v>2795</v>
      </c>
      <c r="K348" s="51" t="s">
        <v>2281</v>
      </c>
      <c r="L348" s="27" t="s">
        <v>2282</v>
      </c>
      <c r="M348" s="54" t="s">
        <v>16</v>
      </c>
      <c r="N348" s="54" t="s">
        <v>480</v>
      </c>
      <c r="O348" s="27" t="s">
        <v>2787</v>
      </c>
      <c r="P348" s="27" t="s">
        <v>9</v>
      </c>
      <c r="Q348" s="27">
        <v>144</v>
      </c>
      <c r="R348" s="27">
        <v>149457</v>
      </c>
      <c r="S348" s="53">
        <f t="shared" si="5"/>
        <v>21521808</v>
      </c>
      <c r="T348" s="54" t="s">
        <v>22</v>
      </c>
      <c r="U348" s="54" t="s">
        <v>917</v>
      </c>
    </row>
    <row r="349" spans="1:21" ht="54" customHeight="1">
      <c r="A349" s="27"/>
      <c r="B349" s="55" t="s">
        <v>5989</v>
      </c>
      <c r="C349" s="56"/>
      <c r="D349" s="56" t="s">
        <v>2798</v>
      </c>
      <c r="E349" s="56"/>
      <c r="F349" s="56" t="s">
        <v>2797</v>
      </c>
      <c r="G349" s="54" t="s">
        <v>2799</v>
      </c>
      <c r="H349" s="54" t="s">
        <v>2803</v>
      </c>
      <c r="I349" s="27" t="s">
        <v>2800</v>
      </c>
      <c r="J349" s="54" t="s">
        <v>2801</v>
      </c>
      <c r="K349" s="51" t="s">
        <v>2281</v>
      </c>
      <c r="L349" s="27" t="s">
        <v>2282</v>
      </c>
      <c r="M349" s="54" t="s">
        <v>16</v>
      </c>
      <c r="N349" s="54" t="s">
        <v>2802</v>
      </c>
      <c r="O349" s="27" t="s">
        <v>2706</v>
      </c>
      <c r="P349" s="27" t="s">
        <v>14</v>
      </c>
      <c r="Q349" s="27">
        <v>40900</v>
      </c>
      <c r="R349" s="27">
        <v>70350</v>
      </c>
      <c r="S349" s="53">
        <f t="shared" si="5"/>
        <v>2877315000</v>
      </c>
      <c r="T349" s="54" t="s">
        <v>22</v>
      </c>
      <c r="U349" s="54" t="s">
        <v>917</v>
      </c>
    </row>
    <row r="350" spans="1:21" ht="54" customHeight="1">
      <c r="A350" s="27"/>
      <c r="B350" s="55" t="s">
        <v>5990</v>
      </c>
      <c r="C350" s="56"/>
      <c r="D350" s="56" t="s">
        <v>2805</v>
      </c>
      <c r="E350" s="56"/>
      <c r="F350" s="56" t="s">
        <v>2804</v>
      </c>
      <c r="G350" s="54" t="s">
        <v>2806</v>
      </c>
      <c r="H350" s="54" t="s">
        <v>2809</v>
      </c>
      <c r="I350" s="27" t="s">
        <v>2807</v>
      </c>
      <c r="J350" s="54" t="s">
        <v>2808</v>
      </c>
      <c r="K350" s="51" t="s">
        <v>2281</v>
      </c>
      <c r="L350" s="27" t="s">
        <v>2282</v>
      </c>
      <c r="M350" s="54" t="s">
        <v>16</v>
      </c>
      <c r="N350" s="54" t="s">
        <v>2802</v>
      </c>
      <c r="O350" s="27" t="s">
        <v>2810</v>
      </c>
      <c r="P350" s="27" t="s">
        <v>9</v>
      </c>
      <c r="Q350" s="27">
        <v>119</v>
      </c>
      <c r="R350" s="27">
        <v>281400</v>
      </c>
      <c r="S350" s="53">
        <f t="shared" si="5"/>
        <v>33486600</v>
      </c>
      <c r="T350" s="54" t="s">
        <v>22</v>
      </c>
      <c r="U350" s="54" t="s">
        <v>917</v>
      </c>
    </row>
    <row r="351" spans="1:21" ht="54" customHeight="1">
      <c r="A351" s="27"/>
      <c r="B351" s="55" t="s">
        <v>5991</v>
      </c>
      <c r="C351" s="56"/>
      <c r="D351" s="56" t="s">
        <v>2812</v>
      </c>
      <c r="E351" s="56"/>
      <c r="F351" s="56" t="s">
        <v>2811</v>
      </c>
      <c r="G351" s="54" t="s">
        <v>2813</v>
      </c>
      <c r="H351" s="54" t="s">
        <v>2816</v>
      </c>
      <c r="I351" s="27" t="s">
        <v>2814</v>
      </c>
      <c r="J351" s="54" t="s">
        <v>2815</v>
      </c>
      <c r="K351" s="51" t="s">
        <v>2281</v>
      </c>
      <c r="L351" s="27" t="s">
        <v>2282</v>
      </c>
      <c r="M351" s="54" t="s">
        <v>16</v>
      </c>
      <c r="N351" s="54" t="s">
        <v>480</v>
      </c>
      <c r="O351" s="27" t="s">
        <v>2706</v>
      </c>
      <c r="P351" s="27" t="s">
        <v>14</v>
      </c>
      <c r="Q351" s="27">
        <v>400</v>
      </c>
      <c r="R351" s="27">
        <v>456435</v>
      </c>
      <c r="S351" s="53">
        <f t="shared" si="5"/>
        <v>182574000</v>
      </c>
      <c r="T351" s="54" t="s">
        <v>22</v>
      </c>
      <c r="U351" s="54" t="s">
        <v>917</v>
      </c>
    </row>
    <row r="352" spans="1:21" ht="54" customHeight="1">
      <c r="A352" s="27"/>
      <c r="B352" s="55" t="s">
        <v>5992</v>
      </c>
      <c r="C352" s="56"/>
      <c r="D352" s="56" t="s">
        <v>2817</v>
      </c>
      <c r="E352" s="56"/>
      <c r="F352" s="56" t="s">
        <v>118</v>
      </c>
      <c r="G352" s="54" t="s">
        <v>488</v>
      </c>
      <c r="H352" s="54" t="s">
        <v>2819</v>
      </c>
      <c r="I352" s="27" t="s">
        <v>489</v>
      </c>
      <c r="J352" s="54" t="s">
        <v>2818</v>
      </c>
      <c r="K352" s="51" t="s">
        <v>2281</v>
      </c>
      <c r="L352" s="27" t="s">
        <v>2282</v>
      </c>
      <c r="M352" s="54" t="s">
        <v>16</v>
      </c>
      <c r="N352" s="54" t="s">
        <v>480</v>
      </c>
      <c r="O352" s="27" t="s">
        <v>2820</v>
      </c>
      <c r="P352" s="27" t="s">
        <v>9</v>
      </c>
      <c r="Q352" s="27">
        <v>59</v>
      </c>
      <c r="R352" s="27">
        <v>1108800</v>
      </c>
      <c r="S352" s="53">
        <f t="shared" si="5"/>
        <v>65419200</v>
      </c>
      <c r="T352" s="54" t="s">
        <v>22</v>
      </c>
      <c r="U352" s="54" t="s">
        <v>917</v>
      </c>
    </row>
    <row r="353" spans="1:21" ht="54" customHeight="1">
      <c r="A353" s="27"/>
      <c r="B353" s="55" t="s">
        <v>5993</v>
      </c>
      <c r="C353" s="56"/>
      <c r="D353" s="56" t="s">
        <v>2822</v>
      </c>
      <c r="E353" s="56"/>
      <c r="F353" s="56" t="s">
        <v>2821</v>
      </c>
      <c r="G353" s="54" t="s">
        <v>2823</v>
      </c>
      <c r="H353" s="54" t="s">
        <v>2826</v>
      </c>
      <c r="I353" s="27" t="s">
        <v>2824</v>
      </c>
      <c r="J353" s="54" t="s">
        <v>2825</v>
      </c>
      <c r="K353" s="51" t="s">
        <v>2281</v>
      </c>
      <c r="L353" s="27" t="s">
        <v>2282</v>
      </c>
      <c r="M353" s="54" t="s">
        <v>16</v>
      </c>
      <c r="N353" s="54" t="s">
        <v>480</v>
      </c>
      <c r="O353" s="27" t="s">
        <v>2670</v>
      </c>
      <c r="P353" s="27" t="s">
        <v>9</v>
      </c>
      <c r="Q353" s="27">
        <v>45</v>
      </c>
      <c r="R353" s="27">
        <v>434700</v>
      </c>
      <c r="S353" s="53">
        <f t="shared" si="5"/>
        <v>19561500</v>
      </c>
      <c r="T353" s="54" t="s">
        <v>22</v>
      </c>
      <c r="U353" s="54" t="s">
        <v>917</v>
      </c>
    </row>
    <row r="354" spans="1:21" ht="54" customHeight="1">
      <c r="A354" s="27"/>
      <c r="B354" s="55" t="s">
        <v>5994</v>
      </c>
      <c r="C354" s="56"/>
      <c r="D354" s="56" t="s">
        <v>2828</v>
      </c>
      <c r="E354" s="56"/>
      <c r="F354" s="56" t="s">
        <v>2827</v>
      </c>
      <c r="G354" s="54" t="s">
        <v>2829</v>
      </c>
      <c r="H354" s="54" t="s">
        <v>2832</v>
      </c>
      <c r="I354" s="27" t="s">
        <v>2830</v>
      </c>
      <c r="J354" s="54" t="s">
        <v>2831</v>
      </c>
      <c r="K354" s="51" t="s">
        <v>2281</v>
      </c>
      <c r="L354" s="27" t="s">
        <v>2282</v>
      </c>
      <c r="M354" s="54" t="s">
        <v>16</v>
      </c>
      <c r="N354" s="54" t="s">
        <v>480</v>
      </c>
      <c r="O354" s="27" t="s">
        <v>2706</v>
      </c>
      <c r="P354" s="27" t="s">
        <v>14</v>
      </c>
      <c r="Q354" s="27">
        <v>5900</v>
      </c>
      <c r="R354" s="27">
        <v>58674</v>
      </c>
      <c r="S354" s="53">
        <f t="shared" si="5"/>
        <v>346176600</v>
      </c>
      <c r="T354" s="54" t="s">
        <v>22</v>
      </c>
      <c r="U354" s="54" t="s">
        <v>917</v>
      </c>
    </row>
    <row r="355" spans="1:21" ht="54" customHeight="1">
      <c r="A355" s="27"/>
      <c r="B355" s="55" t="s">
        <v>5995</v>
      </c>
      <c r="C355" s="56"/>
      <c r="D355" s="56" t="s">
        <v>2834</v>
      </c>
      <c r="E355" s="56"/>
      <c r="F355" s="56" t="s">
        <v>2833</v>
      </c>
      <c r="G355" s="54" t="s">
        <v>2835</v>
      </c>
      <c r="H355" s="54" t="s">
        <v>2838</v>
      </c>
      <c r="I355" s="27" t="s">
        <v>2836</v>
      </c>
      <c r="J355" s="54" t="s">
        <v>2837</v>
      </c>
      <c r="K355" s="51" t="s">
        <v>2281</v>
      </c>
      <c r="L355" s="27" t="s">
        <v>2282</v>
      </c>
      <c r="M355" s="54" t="s">
        <v>16</v>
      </c>
      <c r="N355" s="54" t="s">
        <v>480</v>
      </c>
      <c r="O355" s="27" t="s">
        <v>2722</v>
      </c>
      <c r="P355" s="27" t="s">
        <v>9</v>
      </c>
      <c r="Q355" s="27">
        <v>90</v>
      </c>
      <c r="R355" s="27">
        <v>196350</v>
      </c>
      <c r="S355" s="53">
        <f t="shared" si="5"/>
        <v>17671500</v>
      </c>
      <c r="T355" s="54" t="s">
        <v>22</v>
      </c>
      <c r="U355" s="54" t="s">
        <v>917</v>
      </c>
    </row>
    <row r="356" spans="1:21" ht="54" customHeight="1">
      <c r="A356" s="27"/>
      <c r="B356" s="55" t="s">
        <v>5996</v>
      </c>
      <c r="C356" s="56"/>
      <c r="D356" s="56" t="s">
        <v>2839</v>
      </c>
      <c r="E356" s="56"/>
      <c r="F356" s="56" t="s">
        <v>125</v>
      </c>
      <c r="G356" s="54" t="s">
        <v>513</v>
      </c>
      <c r="H356" s="54" t="s">
        <v>514</v>
      </c>
      <c r="I356" s="27" t="s">
        <v>515</v>
      </c>
      <c r="J356" s="54" t="s">
        <v>2840</v>
      </c>
      <c r="K356" s="51" t="s">
        <v>2281</v>
      </c>
      <c r="L356" s="27" t="s">
        <v>2282</v>
      </c>
      <c r="M356" s="54" t="s">
        <v>16</v>
      </c>
      <c r="N356" s="54" t="s">
        <v>480</v>
      </c>
      <c r="O356" s="27" t="s">
        <v>2706</v>
      </c>
      <c r="P356" s="27" t="s">
        <v>14</v>
      </c>
      <c r="Q356" s="27">
        <v>600</v>
      </c>
      <c r="R356" s="27">
        <v>39123</v>
      </c>
      <c r="S356" s="53">
        <f t="shared" si="5"/>
        <v>23473800</v>
      </c>
      <c r="T356" s="54" t="s">
        <v>22</v>
      </c>
      <c r="U356" s="54" t="s">
        <v>917</v>
      </c>
    </row>
    <row r="357" spans="1:21" ht="54" customHeight="1">
      <c r="A357" s="27"/>
      <c r="B357" s="55" t="s">
        <v>5997</v>
      </c>
      <c r="C357" s="56"/>
      <c r="D357" s="56" t="s">
        <v>2841</v>
      </c>
      <c r="E357" s="56"/>
      <c r="F357" s="56" t="s">
        <v>119</v>
      </c>
      <c r="G357" s="54" t="s">
        <v>491</v>
      </c>
      <c r="H357" s="54" t="s">
        <v>2843</v>
      </c>
      <c r="I357" s="27" t="s">
        <v>492</v>
      </c>
      <c r="J357" s="54" t="s">
        <v>2842</v>
      </c>
      <c r="K357" s="51" t="s">
        <v>2281</v>
      </c>
      <c r="L357" s="27" t="s">
        <v>2282</v>
      </c>
      <c r="M357" s="54" t="s">
        <v>16</v>
      </c>
      <c r="N357" s="54" t="s">
        <v>480</v>
      </c>
      <c r="O357" s="27" t="s">
        <v>2844</v>
      </c>
      <c r="P357" s="27" t="s">
        <v>9</v>
      </c>
      <c r="Q357" s="27">
        <v>83</v>
      </c>
      <c r="R357" s="27">
        <v>237300</v>
      </c>
      <c r="S357" s="53">
        <f t="shared" si="5"/>
        <v>19695900</v>
      </c>
      <c r="T357" s="54" t="s">
        <v>22</v>
      </c>
      <c r="U357" s="54" t="s">
        <v>917</v>
      </c>
    </row>
    <row r="358" spans="1:21" ht="54" customHeight="1">
      <c r="A358" s="27"/>
      <c r="B358" s="55" t="s">
        <v>5998</v>
      </c>
      <c r="C358" s="56"/>
      <c r="D358" s="56" t="s">
        <v>2846</v>
      </c>
      <c r="E358" s="56"/>
      <c r="F358" s="56" t="s">
        <v>2845</v>
      </c>
      <c r="G358" s="54" t="s">
        <v>2847</v>
      </c>
      <c r="H358" s="54" t="s">
        <v>2850</v>
      </c>
      <c r="I358" s="27" t="s">
        <v>2848</v>
      </c>
      <c r="J358" s="54" t="s">
        <v>2849</v>
      </c>
      <c r="K358" s="51" t="s">
        <v>2281</v>
      </c>
      <c r="L358" s="27" t="s">
        <v>2282</v>
      </c>
      <c r="M358" s="54" t="s">
        <v>420</v>
      </c>
      <c r="N358" s="54" t="s">
        <v>427</v>
      </c>
      <c r="O358" s="27" t="s">
        <v>2706</v>
      </c>
      <c r="P358" s="27" t="s">
        <v>14</v>
      </c>
      <c r="Q358" s="27">
        <v>700</v>
      </c>
      <c r="R358" s="27">
        <v>42504</v>
      </c>
      <c r="S358" s="53">
        <f t="shared" si="5"/>
        <v>29752800</v>
      </c>
      <c r="T358" s="54" t="s">
        <v>22</v>
      </c>
      <c r="U358" s="54" t="s">
        <v>917</v>
      </c>
    </row>
    <row r="359" spans="1:21" ht="54" customHeight="1">
      <c r="A359" s="27"/>
      <c r="B359" s="55" t="s">
        <v>5999</v>
      </c>
      <c r="C359" s="56"/>
      <c r="D359" s="56" t="s">
        <v>2851</v>
      </c>
      <c r="E359" s="56"/>
      <c r="F359" s="56" t="s">
        <v>120</v>
      </c>
      <c r="G359" s="54" t="s">
        <v>494</v>
      </c>
      <c r="H359" s="54" t="s">
        <v>2853</v>
      </c>
      <c r="I359" s="27" t="s">
        <v>495</v>
      </c>
      <c r="J359" s="54" t="s">
        <v>2852</v>
      </c>
      <c r="K359" s="51" t="s">
        <v>2281</v>
      </c>
      <c r="L359" s="27" t="s">
        <v>2282</v>
      </c>
      <c r="M359" s="54" t="s">
        <v>496</v>
      </c>
      <c r="N359" s="54" t="s">
        <v>497</v>
      </c>
      <c r="O359" s="27" t="s">
        <v>2854</v>
      </c>
      <c r="P359" s="27" t="s">
        <v>9</v>
      </c>
      <c r="Q359" s="27">
        <v>70</v>
      </c>
      <c r="R359" s="27">
        <v>303660</v>
      </c>
      <c r="S359" s="53">
        <f t="shared" si="5"/>
        <v>21256200</v>
      </c>
      <c r="T359" s="54" t="s">
        <v>22</v>
      </c>
      <c r="U359" s="54" t="s">
        <v>917</v>
      </c>
    </row>
    <row r="360" spans="1:21" ht="54" customHeight="1">
      <c r="A360" s="27"/>
      <c r="B360" s="55" t="s">
        <v>6000</v>
      </c>
      <c r="C360" s="56"/>
      <c r="D360" s="56" t="s">
        <v>2856</v>
      </c>
      <c r="E360" s="56"/>
      <c r="F360" s="56" t="s">
        <v>2855</v>
      </c>
      <c r="G360" s="54" t="s">
        <v>2857</v>
      </c>
      <c r="H360" s="54" t="s">
        <v>2860</v>
      </c>
      <c r="I360" s="27" t="s">
        <v>2858</v>
      </c>
      <c r="J360" s="54" t="s">
        <v>2859</v>
      </c>
      <c r="K360" s="51" t="s">
        <v>2281</v>
      </c>
      <c r="L360" s="27" t="s">
        <v>2282</v>
      </c>
      <c r="M360" s="54" t="s">
        <v>16</v>
      </c>
      <c r="N360" s="54" t="s">
        <v>480</v>
      </c>
      <c r="O360" s="27" t="s">
        <v>2706</v>
      </c>
      <c r="P360" s="27" t="s">
        <v>14</v>
      </c>
      <c r="Q360" s="27">
        <v>800</v>
      </c>
      <c r="R360" s="27">
        <v>45633</v>
      </c>
      <c r="S360" s="53">
        <f t="shared" si="5"/>
        <v>36506400</v>
      </c>
      <c r="T360" s="54" t="s">
        <v>22</v>
      </c>
      <c r="U360" s="54" t="s">
        <v>917</v>
      </c>
    </row>
    <row r="361" spans="1:21" ht="54" customHeight="1">
      <c r="A361" s="27"/>
      <c r="B361" s="55" t="s">
        <v>6001</v>
      </c>
      <c r="C361" s="56"/>
      <c r="D361" s="56" t="s">
        <v>2861</v>
      </c>
      <c r="E361" s="56"/>
      <c r="F361" s="56" t="s">
        <v>121</v>
      </c>
      <c r="G361" s="54" t="s">
        <v>499</v>
      </c>
      <c r="H361" s="54" t="s">
        <v>2863</v>
      </c>
      <c r="I361" s="27" t="s">
        <v>500</v>
      </c>
      <c r="J361" s="54" t="s">
        <v>2862</v>
      </c>
      <c r="K361" s="51" t="s">
        <v>2281</v>
      </c>
      <c r="L361" s="27" t="s">
        <v>2282</v>
      </c>
      <c r="M361" s="54" t="s">
        <v>16</v>
      </c>
      <c r="N361" s="54" t="s">
        <v>480</v>
      </c>
      <c r="O361" s="27" t="s">
        <v>2722</v>
      </c>
      <c r="P361" s="27" t="s">
        <v>9</v>
      </c>
      <c r="Q361" s="27">
        <v>90</v>
      </c>
      <c r="R361" s="27">
        <v>260820</v>
      </c>
      <c r="S361" s="53">
        <f t="shared" si="5"/>
        <v>23473800</v>
      </c>
      <c r="T361" s="54" t="s">
        <v>22</v>
      </c>
      <c r="U361" s="54" t="s">
        <v>917</v>
      </c>
    </row>
    <row r="362" spans="1:21" ht="54" customHeight="1">
      <c r="A362" s="27"/>
      <c r="B362" s="55" t="s">
        <v>6002</v>
      </c>
      <c r="C362" s="56"/>
      <c r="D362" s="56" t="s">
        <v>2865</v>
      </c>
      <c r="E362" s="56"/>
      <c r="F362" s="56" t="s">
        <v>2864</v>
      </c>
      <c r="G362" s="54" t="s">
        <v>2866</v>
      </c>
      <c r="H362" s="54" t="s">
        <v>2869</v>
      </c>
      <c r="I362" s="27" t="s">
        <v>2867</v>
      </c>
      <c r="J362" s="54" t="s">
        <v>2868</v>
      </c>
      <c r="K362" s="51" t="s">
        <v>2281</v>
      </c>
      <c r="L362" s="27" t="s">
        <v>2282</v>
      </c>
      <c r="M362" s="54" t="s">
        <v>16</v>
      </c>
      <c r="N362" s="54" t="s">
        <v>480</v>
      </c>
      <c r="O362" s="27" t="s">
        <v>2706</v>
      </c>
      <c r="P362" s="27" t="s">
        <v>14</v>
      </c>
      <c r="Q362" s="27">
        <v>13300</v>
      </c>
      <c r="R362" s="27">
        <v>32592</v>
      </c>
      <c r="S362" s="53">
        <f t="shared" si="5"/>
        <v>433473600</v>
      </c>
      <c r="T362" s="54" t="s">
        <v>22</v>
      </c>
      <c r="U362" s="54" t="s">
        <v>917</v>
      </c>
    </row>
    <row r="363" spans="1:21" ht="54" customHeight="1">
      <c r="A363" s="27"/>
      <c r="B363" s="55" t="s">
        <v>6003</v>
      </c>
      <c r="C363" s="56"/>
      <c r="D363" s="56" t="s">
        <v>2871</v>
      </c>
      <c r="E363" s="56"/>
      <c r="F363" s="56" t="s">
        <v>2870</v>
      </c>
      <c r="G363" s="54" t="s">
        <v>2872</v>
      </c>
      <c r="H363" s="54" t="s">
        <v>2875</v>
      </c>
      <c r="I363" s="27" t="s">
        <v>2873</v>
      </c>
      <c r="J363" s="54" t="s">
        <v>2874</v>
      </c>
      <c r="K363" s="51" t="s">
        <v>2281</v>
      </c>
      <c r="L363" s="27" t="s">
        <v>2282</v>
      </c>
      <c r="M363" s="54" t="s">
        <v>16</v>
      </c>
      <c r="N363" s="54" t="s">
        <v>480</v>
      </c>
      <c r="O363" s="27" t="s">
        <v>2787</v>
      </c>
      <c r="P363" s="27" t="s">
        <v>9</v>
      </c>
      <c r="Q363" s="27">
        <v>168</v>
      </c>
      <c r="R363" s="27">
        <v>176610</v>
      </c>
      <c r="S363" s="53">
        <f t="shared" si="5"/>
        <v>29670480</v>
      </c>
      <c r="T363" s="54" t="s">
        <v>22</v>
      </c>
      <c r="U363" s="54" t="s">
        <v>917</v>
      </c>
    </row>
    <row r="364" spans="1:21" ht="54" customHeight="1">
      <c r="A364" s="27"/>
      <c r="B364" s="55" t="s">
        <v>6004</v>
      </c>
      <c r="C364" s="56"/>
      <c r="D364" s="56" t="s">
        <v>2877</v>
      </c>
      <c r="E364" s="56"/>
      <c r="F364" s="56" t="s">
        <v>2876</v>
      </c>
      <c r="G364" s="54" t="s">
        <v>2878</v>
      </c>
      <c r="H364" s="54" t="s">
        <v>2881</v>
      </c>
      <c r="I364" s="27" t="s">
        <v>2879</v>
      </c>
      <c r="J364" s="54" t="s">
        <v>2880</v>
      </c>
      <c r="K364" s="51" t="s">
        <v>2281</v>
      </c>
      <c r="L364" s="27" t="s">
        <v>2282</v>
      </c>
      <c r="M364" s="54" t="s">
        <v>16</v>
      </c>
      <c r="N364" s="54" t="s">
        <v>480</v>
      </c>
      <c r="O364" s="27" t="s">
        <v>2706</v>
      </c>
      <c r="P364" s="27" t="s">
        <v>14</v>
      </c>
      <c r="Q364" s="27">
        <v>4000</v>
      </c>
      <c r="R364" s="27">
        <v>27405</v>
      </c>
      <c r="S364" s="53">
        <f t="shared" si="5"/>
        <v>109620000</v>
      </c>
      <c r="T364" s="54" t="s">
        <v>22</v>
      </c>
      <c r="U364" s="54" t="s">
        <v>917</v>
      </c>
    </row>
    <row r="365" spans="1:21" ht="54" customHeight="1">
      <c r="A365" s="27"/>
      <c r="B365" s="55" t="s">
        <v>6005</v>
      </c>
      <c r="C365" s="56"/>
      <c r="D365" s="56" t="s">
        <v>2882</v>
      </c>
      <c r="E365" s="56"/>
      <c r="F365" s="56" t="s">
        <v>122</v>
      </c>
      <c r="G365" s="54" t="s">
        <v>502</v>
      </c>
      <c r="H365" s="54" t="s">
        <v>2884</v>
      </c>
      <c r="I365" s="27" t="s">
        <v>503</v>
      </c>
      <c r="J365" s="54" t="s">
        <v>2883</v>
      </c>
      <c r="K365" s="51" t="s">
        <v>2281</v>
      </c>
      <c r="L365" s="27" t="s">
        <v>2282</v>
      </c>
      <c r="M365" s="54" t="s">
        <v>16</v>
      </c>
      <c r="N365" s="54" t="s">
        <v>480</v>
      </c>
      <c r="O365" s="27" t="s">
        <v>2787</v>
      </c>
      <c r="P365" s="27" t="s">
        <v>9</v>
      </c>
      <c r="Q365" s="27">
        <v>144</v>
      </c>
      <c r="R365" s="27">
        <v>141540</v>
      </c>
      <c r="S365" s="53">
        <f t="shared" si="5"/>
        <v>20381760</v>
      </c>
      <c r="T365" s="54" t="s">
        <v>22</v>
      </c>
      <c r="U365" s="54" t="s">
        <v>917</v>
      </c>
    </row>
    <row r="366" spans="1:21" ht="54" customHeight="1">
      <c r="A366" s="27"/>
      <c r="B366" s="55" t="s">
        <v>6006</v>
      </c>
      <c r="C366" s="56"/>
      <c r="D366" s="56" t="s">
        <v>2886</v>
      </c>
      <c r="E366" s="56"/>
      <c r="F366" s="56" t="s">
        <v>2885</v>
      </c>
      <c r="G366" s="54" t="s">
        <v>2887</v>
      </c>
      <c r="H366" s="54" t="s">
        <v>2890</v>
      </c>
      <c r="I366" s="27" t="s">
        <v>2888</v>
      </c>
      <c r="J366" s="54" t="s">
        <v>2889</v>
      </c>
      <c r="K366" s="51" t="s">
        <v>2281</v>
      </c>
      <c r="L366" s="27" t="s">
        <v>2282</v>
      </c>
      <c r="M366" s="54" t="s">
        <v>16</v>
      </c>
      <c r="N366" s="54" t="s">
        <v>2802</v>
      </c>
      <c r="O366" s="27" t="s">
        <v>2891</v>
      </c>
      <c r="P366" s="27" t="s">
        <v>14</v>
      </c>
      <c r="Q366" s="27">
        <v>21300</v>
      </c>
      <c r="R366" s="27">
        <v>26082</v>
      </c>
      <c r="S366" s="53">
        <f t="shared" si="5"/>
        <v>555546600</v>
      </c>
      <c r="T366" s="54" t="s">
        <v>22</v>
      </c>
      <c r="U366" s="54" t="s">
        <v>917</v>
      </c>
    </row>
    <row r="367" spans="1:21" ht="54" customHeight="1">
      <c r="A367" s="27"/>
      <c r="B367" s="55" t="s">
        <v>6007</v>
      </c>
      <c r="C367" s="56"/>
      <c r="D367" s="56" t="s">
        <v>2893</v>
      </c>
      <c r="E367" s="56"/>
      <c r="F367" s="56" t="s">
        <v>2892</v>
      </c>
      <c r="G367" s="54" t="s">
        <v>2894</v>
      </c>
      <c r="H367" s="54" t="s">
        <v>2897</v>
      </c>
      <c r="I367" s="27" t="s">
        <v>2895</v>
      </c>
      <c r="J367" s="54" t="s">
        <v>2896</v>
      </c>
      <c r="K367" s="51" t="s">
        <v>2281</v>
      </c>
      <c r="L367" s="27" t="s">
        <v>2282</v>
      </c>
      <c r="M367" s="54" t="s">
        <v>16</v>
      </c>
      <c r="N367" s="54" t="s">
        <v>2802</v>
      </c>
      <c r="O367" s="27" t="s">
        <v>2722</v>
      </c>
      <c r="P367" s="27" t="s">
        <v>9</v>
      </c>
      <c r="Q367" s="27">
        <v>135</v>
      </c>
      <c r="R367" s="27">
        <v>174300</v>
      </c>
      <c r="S367" s="53">
        <f t="shared" si="5"/>
        <v>23530500</v>
      </c>
      <c r="T367" s="54" t="s">
        <v>22</v>
      </c>
      <c r="U367" s="54" t="s">
        <v>917</v>
      </c>
    </row>
    <row r="368" spans="1:21" ht="54" customHeight="1">
      <c r="A368" s="27"/>
      <c r="B368" s="55" t="s">
        <v>6008</v>
      </c>
      <c r="C368" s="56"/>
      <c r="D368" s="56" t="s">
        <v>2899</v>
      </c>
      <c r="E368" s="56"/>
      <c r="F368" s="56" t="s">
        <v>2898</v>
      </c>
      <c r="G368" s="54" t="s">
        <v>2900</v>
      </c>
      <c r="H368" s="54" t="s">
        <v>2903</v>
      </c>
      <c r="I368" s="27" t="s">
        <v>2901</v>
      </c>
      <c r="J368" s="54" t="s">
        <v>2902</v>
      </c>
      <c r="K368" s="51" t="s">
        <v>2281</v>
      </c>
      <c r="L368" s="27" t="s">
        <v>2282</v>
      </c>
      <c r="M368" s="54" t="s">
        <v>16</v>
      </c>
      <c r="N368" s="54" t="s">
        <v>480</v>
      </c>
      <c r="O368" s="27" t="s">
        <v>2706</v>
      </c>
      <c r="P368" s="27" t="s">
        <v>14</v>
      </c>
      <c r="Q368" s="27">
        <v>2000</v>
      </c>
      <c r="R368" s="27">
        <v>289926</v>
      </c>
      <c r="S368" s="53">
        <f t="shared" si="5"/>
        <v>579852000</v>
      </c>
      <c r="T368" s="54" t="s">
        <v>22</v>
      </c>
      <c r="U368" s="54" t="s">
        <v>917</v>
      </c>
    </row>
    <row r="369" spans="1:21" ht="54" customHeight="1">
      <c r="A369" s="27"/>
      <c r="B369" s="55" t="s">
        <v>6009</v>
      </c>
      <c r="C369" s="56"/>
      <c r="D369" s="56" t="s">
        <v>2905</v>
      </c>
      <c r="E369" s="56"/>
      <c r="F369" s="56" t="s">
        <v>2904</v>
      </c>
      <c r="G369" s="54" t="s">
        <v>2906</v>
      </c>
      <c r="H369" s="54" t="s">
        <v>2909</v>
      </c>
      <c r="I369" s="27" t="s">
        <v>2907</v>
      </c>
      <c r="J369" s="54" t="s">
        <v>2908</v>
      </c>
      <c r="K369" s="51" t="s">
        <v>2281</v>
      </c>
      <c r="L369" s="27" t="s">
        <v>2282</v>
      </c>
      <c r="M369" s="54" t="s">
        <v>16</v>
      </c>
      <c r="N369" s="54" t="s">
        <v>480</v>
      </c>
      <c r="O369" s="27" t="s">
        <v>2735</v>
      </c>
      <c r="P369" s="27" t="s">
        <v>9</v>
      </c>
      <c r="Q369" s="27">
        <v>63</v>
      </c>
      <c r="R369" s="27">
        <v>306600</v>
      </c>
      <c r="S369" s="53">
        <f t="shared" si="5"/>
        <v>19315800</v>
      </c>
      <c r="T369" s="54" t="s">
        <v>22</v>
      </c>
      <c r="U369" s="54" t="s">
        <v>917</v>
      </c>
    </row>
    <row r="370" spans="1:21" ht="54" customHeight="1">
      <c r="A370" s="27"/>
      <c r="B370" s="55" t="s">
        <v>6010</v>
      </c>
      <c r="C370" s="56"/>
      <c r="D370" s="56" t="s">
        <v>2911</v>
      </c>
      <c r="E370" s="56"/>
      <c r="F370" s="56" t="s">
        <v>2910</v>
      </c>
      <c r="G370" s="54" t="s">
        <v>2912</v>
      </c>
      <c r="H370" s="54" t="s">
        <v>2915</v>
      </c>
      <c r="I370" s="27" t="s">
        <v>2913</v>
      </c>
      <c r="J370" s="54" t="s">
        <v>2914</v>
      </c>
      <c r="K370" s="51" t="s">
        <v>2281</v>
      </c>
      <c r="L370" s="27" t="s">
        <v>2282</v>
      </c>
      <c r="M370" s="54" t="s">
        <v>16</v>
      </c>
      <c r="N370" s="54" t="s">
        <v>523</v>
      </c>
      <c r="O370" s="27" t="s">
        <v>2916</v>
      </c>
      <c r="P370" s="27" t="s">
        <v>9</v>
      </c>
      <c r="Q370" s="27">
        <v>1278</v>
      </c>
      <c r="R370" s="27">
        <v>357525</v>
      </c>
      <c r="S370" s="53">
        <f t="shared" si="5"/>
        <v>456916950</v>
      </c>
      <c r="T370" s="54" t="s">
        <v>22</v>
      </c>
      <c r="U370" s="54" t="s">
        <v>917</v>
      </c>
    </row>
    <row r="371" spans="1:21" ht="54" customHeight="1">
      <c r="A371" s="27"/>
      <c r="B371" s="55" t="s">
        <v>6011</v>
      </c>
      <c r="C371" s="56"/>
      <c r="D371" s="56" t="s">
        <v>2918</v>
      </c>
      <c r="E371" s="56"/>
      <c r="F371" s="56" t="s">
        <v>2917</v>
      </c>
      <c r="G371" s="54" t="s">
        <v>2919</v>
      </c>
      <c r="H371" s="54" t="s">
        <v>2922</v>
      </c>
      <c r="I371" s="27" t="s">
        <v>2920</v>
      </c>
      <c r="J371" s="54" t="s">
        <v>2921</v>
      </c>
      <c r="K371" s="51" t="s">
        <v>2281</v>
      </c>
      <c r="L371" s="27" t="s">
        <v>2282</v>
      </c>
      <c r="M371" s="54" t="s">
        <v>16</v>
      </c>
      <c r="N371" s="54" t="s">
        <v>480</v>
      </c>
      <c r="O371" s="27" t="s">
        <v>2787</v>
      </c>
      <c r="P371" s="27" t="s">
        <v>9</v>
      </c>
      <c r="Q371" s="27">
        <v>120</v>
      </c>
      <c r="R371" s="27">
        <v>68040</v>
      </c>
      <c r="S371" s="53">
        <f t="shared" si="5"/>
        <v>8164800</v>
      </c>
      <c r="T371" s="54" t="s">
        <v>22</v>
      </c>
      <c r="U371" s="54" t="s">
        <v>917</v>
      </c>
    </row>
    <row r="372" spans="1:21" ht="54" customHeight="1">
      <c r="A372" s="27"/>
      <c r="B372" s="55" t="s">
        <v>6012</v>
      </c>
      <c r="C372" s="56"/>
      <c r="D372" s="56" t="s">
        <v>2924</v>
      </c>
      <c r="E372" s="56"/>
      <c r="F372" s="56" t="s">
        <v>2923</v>
      </c>
      <c r="G372" s="54" t="s">
        <v>2925</v>
      </c>
      <c r="H372" s="54" t="s">
        <v>2929</v>
      </c>
      <c r="I372" s="27" t="s">
        <v>2926</v>
      </c>
      <c r="J372" s="54" t="s">
        <v>2927</v>
      </c>
      <c r="K372" s="51" t="s">
        <v>2281</v>
      </c>
      <c r="L372" s="27" t="s">
        <v>2289</v>
      </c>
      <c r="M372" s="54" t="s">
        <v>535</v>
      </c>
      <c r="N372" s="54" t="s">
        <v>2928</v>
      </c>
      <c r="O372" s="27" t="s">
        <v>2930</v>
      </c>
      <c r="P372" s="27" t="s">
        <v>9</v>
      </c>
      <c r="Q372" s="27">
        <v>7200000</v>
      </c>
      <c r="R372" s="27">
        <v>210</v>
      </c>
      <c r="S372" s="53">
        <f t="shared" si="5"/>
        <v>1512000000</v>
      </c>
      <c r="T372" s="54" t="s">
        <v>22</v>
      </c>
      <c r="U372" s="54" t="s">
        <v>917</v>
      </c>
    </row>
    <row r="373" spans="1:21" ht="54" customHeight="1">
      <c r="A373" s="27"/>
      <c r="B373" s="55" t="s">
        <v>6013</v>
      </c>
      <c r="C373" s="56"/>
      <c r="D373" s="56" t="s">
        <v>2932</v>
      </c>
      <c r="E373" s="56"/>
      <c r="F373" s="56" t="s">
        <v>2931</v>
      </c>
      <c r="G373" s="54" t="s">
        <v>2934</v>
      </c>
      <c r="H373" s="54" t="s">
        <v>2938</v>
      </c>
      <c r="I373" s="27" t="s">
        <v>2935</v>
      </c>
      <c r="J373" s="54" t="s">
        <v>2936</v>
      </c>
      <c r="K373" s="51" t="s">
        <v>2281</v>
      </c>
      <c r="L373" s="27" t="s">
        <v>2289</v>
      </c>
      <c r="M373" s="54" t="s">
        <v>16</v>
      </c>
      <c r="N373" s="54" t="s">
        <v>2937</v>
      </c>
      <c r="O373" s="27" t="s">
        <v>2939</v>
      </c>
      <c r="P373" s="27" t="s">
        <v>2933</v>
      </c>
      <c r="Q373" s="27">
        <v>1</v>
      </c>
      <c r="R373" s="27">
        <v>5825400</v>
      </c>
      <c r="S373" s="53">
        <f t="shared" si="5"/>
        <v>5825400</v>
      </c>
      <c r="T373" s="54" t="s">
        <v>22</v>
      </c>
      <c r="U373" s="54" t="s">
        <v>917</v>
      </c>
    </row>
    <row r="374" spans="1:21" ht="54" customHeight="1">
      <c r="A374" s="27"/>
      <c r="B374" s="55" t="s">
        <v>6014</v>
      </c>
      <c r="C374" s="56"/>
      <c r="D374" s="56" t="s">
        <v>2941</v>
      </c>
      <c r="E374" s="56"/>
      <c r="F374" s="56" t="s">
        <v>2940</v>
      </c>
      <c r="G374" s="54" t="s">
        <v>2942</v>
      </c>
      <c r="H374" s="54" t="s">
        <v>2946</v>
      </c>
      <c r="I374" s="27" t="s">
        <v>2943</v>
      </c>
      <c r="J374" s="54" t="s">
        <v>2944</v>
      </c>
      <c r="K374" s="51" t="s">
        <v>2281</v>
      </c>
      <c r="L374" s="27" t="s">
        <v>2947</v>
      </c>
      <c r="M374" s="54" t="s">
        <v>16</v>
      </c>
      <c r="N374" s="54" t="s">
        <v>2945</v>
      </c>
      <c r="O374" s="27" t="s">
        <v>2948</v>
      </c>
      <c r="P374" s="27" t="s">
        <v>752</v>
      </c>
      <c r="Q374" s="27">
        <v>190000</v>
      </c>
      <c r="R374" s="27">
        <v>1995</v>
      </c>
      <c r="S374" s="53">
        <f t="shared" si="5"/>
        <v>379050000</v>
      </c>
      <c r="T374" s="54" t="s">
        <v>22</v>
      </c>
      <c r="U374" s="54" t="s">
        <v>917</v>
      </c>
    </row>
    <row r="375" spans="1:21" ht="54" customHeight="1">
      <c r="A375" s="27"/>
      <c r="B375" s="55" t="s">
        <v>6015</v>
      </c>
      <c r="C375" s="56"/>
      <c r="D375" s="56" t="s">
        <v>2950</v>
      </c>
      <c r="E375" s="56"/>
      <c r="F375" s="56" t="s">
        <v>2949</v>
      </c>
      <c r="G375" s="54" t="s">
        <v>2951</v>
      </c>
      <c r="H375" s="54" t="s">
        <v>2955</v>
      </c>
      <c r="I375" s="27" t="s">
        <v>2952</v>
      </c>
      <c r="J375" s="54" t="s">
        <v>2953</v>
      </c>
      <c r="K375" s="51" t="s">
        <v>2281</v>
      </c>
      <c r="L375" s="27" t="s">
        <v>2289</v>
      </c>
      <c r="M375" s="54" t="s">
        <v>16</v>
      </c>
      <c r="N375" s="54" t="s">
        <v>2954</v>
      </c>
      <c r="O375" s="27" t="s">
        <v>2956</v>
      </c>
      <c r="P375" s="27" t="s">
        <v>9</v>
      </c>
      <c r="Q375" s="27">
        <v>2000</v>
      </c>
      <c r="R375" s="27">
        <v>3360</v>
      </c>
      <c r="S375" s="53">
        <f t="shared" si="5"/>
        <v>6720000</v>
      </c>
      <c r="T375" s="54" t="s">
        <v>22</v>
      </c>
      <c r="U375" s="54" t="s">
        <v>917</v>
      </c>
    </row>
    <row r="376" spans="1:21" ht="54" customHeight="1">
      <c r="A376" s="27"/>
      <c r="B376" s="55" t="s">
        <v>6016</v>
      </c>
      <c r="C376" s="56"/>
      <c r="D376" s="56" t="s">
        <v>2958</v>
      </c>
      <c r="E376" s="56"/>
      <c r="F376" s="56" t="s">
        <v>2957</v>
      </c>
      <c r="G376" s="54" t="s">
        <v>2959</v>
      </c>
      <c r="H376" s="54" t="s">
        <v>2962</v>
      </c>
      <c r="I376" s="27" t="s">
        <v>2960</v>
      </c>
      <c r="J376" s="54" t="s">
        <v>2961</v>
      </c>
      <c r="K376" s="51" t="s">
        <v>2281</v>
      </c>
      <c r="L376" s="27" t="s">
        <v>2282</v>
      </c>
      <c r="M376" s="54" t="s">
        <v>16</v>
      </c>
      <c r="N376" s="54" t="s">
        <v>480</v>
      </c>
      <c r="O376" s="27" t="s">
        <v>2706</v>
      </c>
      <c r="P376" s="27" t="s">
        <v>854</v>
      </c>
      <c r="Q376" s="27">
        <v>1000</v>
      </c>
      <c r="R376" s="27">
        <v>39123</v>
      </c>
      <c r="S376" s="53">
        <f t="shared" si="5"/>
        <v>39123000</v>
      </c>
      <c r="T376" s="54" t="s">
        <v>22</v>
      </c>
      <c r="U376" s="54" t="s">
        <v>917</v>
      </c>
    </row>
    <row r="377" spans="1:21" ht="54" customHeight="1">
      <c r="A377" s="27"/>
      <c r="B377" s="55" t="s">
        <v>6017</v>
      </c>
      <c r="C377" s="56"/>
      <c r="D377" s="56" t="s">
        <v>2964</v>
      </c>
      <c r="E377" s="56"/>
      <c r="F377" s="56" t="s">
        <v>2963</v>
      </c>
      <c r="G377" s="54" t="s">
        <v>2965</v>
      </c>
      <c r="H377" s="54" t="s">
        <v>2968</v>
      </c>
      <c r="I377" s="27" t="s">
        <v>2966</v>
      </c>
      <c r="J377" s="54" t="s">
        <v>2967</v>
      </c>
      <c r="K377" s="51" t="s">
        <v>2281</v>
      </c>
      <c r="L377" s="27" t="s">
        <v>2282</v>
      </c>
      <c r="M377" s="54" t="s">
        <v>16</v>
      </c>
      <c r="N377" s="54" t="s">
        <v>480</v>
      </c>
      <c r="O377" s="27" t="s">
        <v>2787</v>
      </c>
      <c r="P377" s="27" t="s">
        <v>9</v>
      </c>
      <c r="Q377" s="27">
        <v>144</v>
      </c>
      <c r="R377" s="27">
        <v>122241</v>
      </c>
      <c r="S377" s="53">
        <f t="shared" si="5"/>
        <v>17602704</v>
      </c>
      <c r="T377" s="54" t="s">
        <v>22</v>
      </c>
      <c r="U377" s="54" t="s">
        <v>917</v>
      </c>
    </row>
    <row r="378" spans="1:21" ht="54" customHeight="1">
      <c r="A378" s="27"/>
      <c r="B378" s="55" t="s">
        <v>6018</v>
      </c>
      <c r="C378" s="56"/>
      <c r="D378" s="56" t="s">
        <v>2970</v>
      </c>
      <c r="E378" s="56"/>
      <c r="F378" s="56" t="s">
        <v>2969</v>
      </c>
      <c r="G378" s="54" t="s">
        <v>2971</v>
      </c>
      <c r="H378" s="54" t="s">
        <v>2974</v>
      </c>
      <c r="I378" s="27" t="s">
        <v>2972</v>
      </c>
      <c r="J378" s="54" t="s">
        <v>2973</v>
      </c>
      <c r="K378" s="51" t="s">
        <v>2281</v>
      </c>
      <c r="L378" s="27" t="s">
        <v>2282</v>
      </c>
      <c r="M378" s="54" t="s">
        <v>16</v>
      </c>
      <c r="N378" s="54" t="s">
        <v>480</v>
      </c>
      <c r="O378" s="27" t="s">
        <v>2706</v>
      </c>
      <c r="P378" s="27" t="s">
        <v>854</v>
      </c>
      <c r="Q378" s="27">
        <v>3600</v>
      </c>
      <c r="R378" s="27">
        <v>90405</v>
      </c>
      <c r="S378" s="53">
        <f t="shared" si="5"/>
        <v>325458000</v>
      </c>
      <c r="T378" s="54" t="s">
        <v>22</v>
      </c>
      <c r="U378" s="54" t="s">
        <v>917</v>
      </c>
    </row>
    <row r="379" spans="1:21" ht="54" customHeight="1">
      <c r="A379" s="27"/>
      <c r="B379" s="55" t="s">
        <v>6019</v>
      </c>
      <c r="C379" s="56"/>
      <c r="D379" s="56" t="s">
        <v>2976</v>
      </c>
      <c r="E379" s="56"/>
      <c r="F379" s="56" t="s">
        <v>2975</v>
      </c>
      <c r="G379" s="54" t="s">
        <v>2977</v>
      </c>
      <c r="H379" s="54" t="s">
        <v>2980</v>
      </c>
      <c r="I379" s="27" t="s">
        <v>2978</v>
      </c>
      <c r="J379" s="54" t="s">
        <v>2979</v>
      </c>
      <c r="K379" s="51" t="s">
        <v>2281</v>
      </c>
      <c r="L379" s="27" t="s">
        <v>2282</v>
      </c>
      <c r="M379" s="54" t="s">
        <v>16</v>
      </c>
      <c r="N379" s="54" t="s">
        <v>480</v>
      </c>
      <c r="O379" s="27" t="s">
        <v>2981</v>
      </c>
      <c r="P379" s="27" t="s">
        <v>9</v>
      </c>
      <c r="Q379" s="27">
        <v>88</v>
      </c>
      <c r="R379" s="27">
        <v>223566</v>
      </c>
      <c r="S379" s="53">
        <f t="shared" si="5"/>
        <v>19673808</v>
      </c>
      <c r="T379" s="54" t="s">
        <v>22</v>
      </c>
      <c r="U379" s="54" t="s">
        <v>917</v>
      </c>
    </row>
    <row r="380" spans="1:21" ht="54" customHeight="1">
      <c r="A380" s="27"/>
      <c r="B380" s="55" t="s">
        <v>6020</v>
      </c>
      <c r="C380" s="56"/>
      <c r="D380" s="56" t="s">
        <v>2983</v>
      </c>
      <c r="E380" s="56"/>
      <c r="F380" s="56" t="s">
        <v>2982</v>
      </c>
      <c r="G380" s="54" t="s">
        <v>2984</v>
      </c>
      <c r="H380" s="54" t="s">
        <v>2987</v>
      </c>
      <c r="I380" s="27" t="s">
        <v>2985</v>
      </c>
      <c r="J380" s="54" t="s">
        <v>2986</v>
      </c>
      <c r="K380" s="51" t="s">
        <v>2281</v>
      </c>
      <c r="L380" s="27" t="s">
        <v>2282</v>
      </c>
      <c r="M380" s="54" t="s">
        <v>16</v>
      </c>
      <c r="N380" s="54" t="s">
        <v>480</v>
      </c>
      <c r="O380" s="27" t="s">
        <v>2706</v>
      </c>
      <c r="P380" s="27" t="s">
        <v>854</v>
      </c>
      <c r="Q380" s="27">
        <v>500</v>
      </c>
      <c r="R380" s="27">
        <v>91266</v>
      </c>
      <c r="S380" s="53">
        <f t="shared" si="5"/>
        <v>45633000</v>
      </c>
      <c r="T380" s="54" t="s">
        <v>22</v>
      </c>
      <c r="U380" s="54" t="s">
        <v>917</v>
      </c>
    </row>
    <row r="381" spans="1:21" ht="54" customHeight="1">
      <c r="A381" s="27"/>
      <c r="B381" s="55" t="s">
        <v>6021</v>
      </c>
      <c r="C381" s="56"/>
      <c r="D381" s="56" t="s">
        <v>2989</v>
      </c>
      <c r="E381" s="56"/>
      <c r="F381" s="56" t="s">
        <v>2988</v>
      </c>
      <c r="G381" s="54" t="s">
        <v>2990</v>
      </c>
      <c r="H381" s="54" t="s">
        <v>2993</v>
      </c>
      <c r="I381" s="27" t="s">
        <v>2991</v>
      </c>
      <c r="J381" s="54" t="s">
        <v>2992</v>
      </c>
      <c r="K381" s="51" t="s">
        <v>2281</v>
      </c>
      <c r="L381" s="27" t="s">
        <v>2282</v>
      </c>
      <c r="M381" s="54" t="s">
        <v>496</v>
      </c>
      <c r="N381" s="54" t="s">
        <v>497</v>
      </c>
      <c r="O381" s="27" t="s">
        <v>2994</v>
      </c>
      <c r="P381" s="27" t="s">
        <v>9</v>
      </c>
      <c r="Q381" s="27">
        <v>24</v>
      </c>
      <c r="R381" s="27">
        <v>733425</v>
      </c>
      <c r="S381" s="53">
        <f t="shared" si="5"/>
        <v>17602200</v>
      </c>
      <c r="T381" s="54" t="s">
        <v>22</v>
      </c>
      <c r="U381" s="54" t="s">
        <v>917</v>
      </c>
    </row>
    <row r="382" spans="1:21" ht="54" customHeight="1">
      <c r="A382" s="27"/>
      <c r="B382" s="55" t="s">
        <v>6022</v>
      </c>
      <c r="C382" s="56"/>
      <c r="D382" s="56" t="s">
        <v>2996</v>
      </c>
      <c r="E382" s="56"/>
      <c r="F382" s="56" t="s">
        <v>2995</v>
      </c>
      <c r="G382" s="54" t="s">
        <v>2997</v>
      </c>
      <c r="H382" s="54" t="s">
        <v>3000</v>
      </c>
      <c r="I382" s="27" t="s">
        <v>2998</v>
      </c>
      <c r="J382" s="54" t="s">
        <v>2999</v>
      </c>
      <c r="K382" s="51" t="s">
        <v>2281</v>
      </c>
      <c r="L382" s="27" t="s">
        <v>2282</v>
      </c>
      <c r="M382" s="54" t="s">
        <v>16</v>
      </c>
      <c r="N382" s="54" t="s">
        <v>480</v>
      </c>
      <c r="O382" s="27" t="s">
        <v>2706</v>
      </c>
      <c r="P382" s="27" t="s">
        <v>854</v>
      </c>
      <c r="Q382" s="27">
        <v>1000</v>
      </c>
      <c r="R382" s="27">
        <v>35868</v>
      </c>
      <c r="S382" s="53">
        <f t="shared" si="5"/>
        <v>35868000</v>
      </c>
      <c r="T382" s="54" t="s">
        <v>22</v>
      </c>
      <c r="U382" s="54" t="s">
        <v>917</v>
      </c>
    </row>
    <row r="383" spans="1:21" ht="54" customHeight="1">
      <c r="A383" s="27"/>
      <c r="B383" s="55" t="s">
        <v>6023</v>
      </c>
      <c r="C383" s="56"/>
      <c r="D383" s="56" t="s">
        <v>3001</v>
      </c>
      <c r="E383" s="56"/>
      <c r="F383" s="56" t="s">
        <v>126</v>
      </c>
      <c r="G383" s="54" t="s">
        <v>517</v>
      </c>
      <c r="H383" s="54" t="s">
        <v>518</v>
      </c>
      <c r="I383" s="27" t="s">
        <v>519</v>
      </c>
      <c r="J383" s="54" t="s">
        <v>3002</v>
      </c>
      <c r="K383" s="51" t="s">
        <v>2281</v>
      </c>
      <c r="L383" s="27" t="s">
        <v>2282</v>
      </c>
      <c r="M383" s="54" t="s">
        <v>16</v>
      </c>
      <c r="N383" s="54" t="s">
        <v>480</v>
      </c>
      <c r="O383" s="27" t="s">
        <v>2787</v>
      </c>
      <c r="P383" s="27" t="s">
        <v>9</v>
      </c>
      <c r="Q383" s="27">
        <v>120</v>
      </c>
      <c r="R383" s="27">
        <v>258090</v>
      </c>
      <c r="S383" s="53">
        <f t="shared" si="5"/>
        <v>30970800</v>
      </c>
      <c r="T383" s="54" t="s">
        <v>22</v>
      </c>
      <c r="U383" s="54" t="s">
        <v>917</v>
      </c>
    </row>
    <row r="384" spans="1:21" ht="54" customHeight="1">
      <c r="A384" s="27"/>
      <c r="B384" s="55" t="s">
        <v>6024</v>
      </c>
      <c r="C384" s="56"/>
      <c r="D384" s="56" t="s">
        <v>3004</v>
      </c>
      <c r="E384" s="56"/>
      <c r="F384" s="56" t="s">
        <v>3003</v>
      </c>
      <c r="G384" s="54" t="s">
        <v>3005</v>
      </c>
      <c r="H384" s="54" t="s">
        <v>3008</v>
      </c>
      <c r="I384" s="27" t="s">
        <v>3006</v>
      </c>
      <c r="J384" s="54" t="s">
        <v>3007</v>
      </c>
      <c r="K384" s="51" t="s">
        <v>2281</v>
      </c>
      <c r="L384" s="27" t="s">
        <v>2282</v>
      </c>
      <c r="M384" s="54" t="s">
        <v>16</v>
      </c>
      <c r="N384" s="54" t="s">
        <v>2802</v>
      </c>
      <c r="O384" s="27" t="s">
        <v>3009</v>
      </c>
      <c r="P384" s="27" t="s">
        <v>854</v>
      </c>
      <c r="Q384" s="27">
        <v>3000</v>
      </c>
      <c r="R384" s="27">
        <v>182826</v>
      </c>
      <c r="S384" s="53">
        <f t="shared" si="5"/>
        <v>548478000</v>
      </c>
      <c r="T384" s="54" t="s">
        <v>22</v>
      </c>
      <c r="U384" s="54" t="s">
        <v>917</v>
      </c>
    </row>
    <row r="385" spans="1:21" ht="54" customHeight="1">
      <c r="A385" s="27"/>
      <c r="B385" s="55" t="s">
        <v>6025</v>
      </c>
      <c r="C385" s="56"/>
      <c r="D385" s="56" t="s">
        <v>3011</v>
      </c>
      <c r="E385" s="56"/>
      <c r="F385" s="56" t="s">
        <v>3010</v>
      </c>
      <c r="G385" s="54" t="s">
        <v>3012</v>
      </c>
      <c r="H385" s="54" t="s">
        <v>3015</v>
      </c>
      <c r="I385" s="27" t="s">
        <v>3013</v>
      </c>
      <c r="J385" s="54" t="s">
        <v>3014</v>
      </c>
      <c r="K385" s="51" t="s">
        <v>2281</v>
      </c>
      <c r="L385" s="27" t="s">
        <v>2282</v>
      </c>
      <c r="M385" s="54" t="s">
        <v>16</v>
      </c>
      <c r="N385" s="54" t="s">
        <v>2802</v>
      </c>
      <c r="O385" s="27" t="s">
        <v>3016</v>
      </c>
      <c r="P385" s="27" t="s">
        <v>9</v>
      </c>
      <c r="Q385" s="27">
        <v>56</v>
      </c>
      <c r="R385" s="27">
        <v>712509</v>
      </c>
      <c r="S385" s="53">
        <f t="shared" si="5"/>
        <v>39900504</v>
      </c>
      <c r="T385" s="54" t="s">
        <v>22</v>
      </c>
      <c r="U385" s="54" t="s">
        <v>917</v>
      </c>
    </row>
    <row r="386" spans="1:21" ht="54" customHeight="1">
      <c r="A386" s="27"/>
      <c r="B386" s="55" t="s">
        <v>6026</v>
      </c>
      <c r="C386" s="56"/>
      <c r="D386" s="56" t="s">
        <v>3018</v>
      </c>
      <c r="E386" s="56"/>
      <c r="F386" s="56" t="s">
        <v>3017</v>
      </c>
      <c r="G386" s="54" t="s">
        <v>3019</v>
      </c>
      <c r="H386" s="54" t="s">
        <v>3022</v>
      </c>
      <c r="I386" s="27" t="s">
        <v>3020</v>
      </c>
      <c r="J386" s="54" t="s">
        <v>3021</v>
      </c>
      <c r="K386" s="51" t="s">
        <v>2281</v>
      </c>
      <c r="L386" s="27" t="s">
        <v>2282</v>
      </c>
      <c r="M386" s="54" t="s">
        <v>16</v>
      </c>
      <c r="N386" s="54" t="s">
        <v>480</v>
      </c>
      <c r="O386" s="27" t="s">
        <v>2706</v>
      </c>
      <c r="P386" s="27" t="s">
        <v>14</v>
      </c>
      <c r="Q386" s="27">
        <v>3000</v>
      </c>
      <c r="R386" s="27">
        <v>198345</v>
      </c>
      <c r="S386" s="53">
        <f t="shared" si="5"/>
        <v>595035000</v>
      </c>
      <c r="T386" s="54" t="s">
        <v>22</v>
      </c>
      <c r="U386" s="54" t="s">
        <v>917</v>
      </c>
    </row>
    <row r="387" spans="1:21" ht="54" customHeight="1">
      <c r="A387" s="27"/>
      <c r="B387" s="55" t="s">
        <v>6027</v>
      </c>
      <c r="C387" s="56"/>
      <c r="D387" s="56" t="s">
        <v>3024</v>
      </c>
      <c r="E387" s="56"/>
      <c r="F387" s="56" t="s">
        <v>3023</v>
      </c>
      <c r="G387" s="54" t="s">
        <v>3025</v>
      </c>
      <c r="H387" s="54" t="s">
        <v>3028</v>
      </c>
      <c r="I387" s="27" t="s">
        <v>3026</v>
      </c>
      <c r="J387" s="54" t="s">
        <v>3027</v>
      </c>
      <c r="K387" s="51" t="s">
        <v>2281</v>
      </c>
      <c r="L387" s="27" t="s">
        <v>2282</v>
      </c>
      <c r="M387" s="54" t="s">
        <v>16</v>
      </c>
      <c r="N387" s="54" t="s">
        <v>480</v>
      </c>
      <c r="O387" s="27" t="s">
        <v>2844</v>
      </c>
      <c r="P387" s="27" t="s">
        <v>9</v>
      </c>
      <c r="Q387" s="27">
        <v>198</v>
      </c>
      <c r="R387" s="27">
        <v>441210</v>
      </c>
      <c r="S387" s="53">
        <f t="shared" si="5"/>
        <v>87359580</v>
      </c>
      <c r="T387" s="54" t="s">
        <v>22</v>
      </c>
      <c r="U387" s="54" t="s">
        <v>917</v>
      </c>
    </row>
    <row r="388" spans="1:21" ht="54" customHeight="1">
      <c r="A388" s="27"/>
      <c r="B388" s="55" t="s">
        <v>6028</v>
      </c>
      <c r="C388" s="56"/>
      <c r="D388" s="56" t="s">
        <v>3030</v>
      </c>
      <c r="E388" s="56"/>
      <c r="F388" s="56" t="s">
        <v>3029</v>
      </c>
      <c r="G388" s="54" t="s">
        <v>3031</v>
      </c>
      <c r="H388" s="54" t="s">
        <v>3034</v>
      </c>
      <c r="I388" s="27" t="s">
        <v>3032</v>
      </c>
      <c r="J388" s="54" t="s">
        <v>3033</v>
      </c>
      <c r="K388" s="51" t="s">
        <v>2281</v>
      </c>
      <c r="L388" s="27" t="s">
        <v>2282</v>
      </c>
      <c r="M388" s="54" t="s">
        <v>16</v>
      </c>
      <c r="N388" s="54" t="s">
        <v>480</v>
      </c>
      <c r="O388" s="27" t="s">
        <v>3035</v>
      </c>
      <c r="P388" s="27" t="s">
        <v>9</v>
      </c>
      <c r="Q388" s="27">
        <v>540</v>
      </c>
      <c r="R388" s="27">
        <v>485310</v>
      </c>
      <c r="S388" s="53">
        <f t="shared" si="5"/>
        <v>262067400</v>
      </c>
      <c r="T388" s="54" t="s">
        <v>22</v>
      </c>
      <c r="U388" s="54" t="s">
        <v>917</v>
      </c>
    </row>
    <row r="389" spans="1:21" ht="54" customHeight="1">
      <c r="A389" s="27"/>
      <c r="B389" s="55" t="s">
        <v>6029</v>
      </c>
      <c r="C389" s="56"/>
      <c r="D389" s="56" t="s">
        <v>3036</v>
      </c>
      <c r="E389" s="56"/>
      <c r="F389" s="56" t="s">
        <v>127</v>
      </c>
      <c r="G389" s="54" t="s">
        <v>521</v>
      </c>
      <c r="H389" s="54" t="s">
        <v>3038</v>
      </c>
      <c r="I389" s="27" t="s">
        <v>522</v>
      </c>
      <c r="J389" s="54" t="s">
        <v>3037</v>
      </c>
      <c r="K389" s="51" t="s">
        <v>2281</v>
      </c>
      <c r="L389" s="27" t="s">
        <v>2282</v>
      </c>
      <c r="M389" s="54" t="s">
        <v>16</v>
      </c>
      <c r="N389" s="54" t="s">
        <v>523</v>
      </c>
      <c r="O389" s="27" t="s">
        <v>3039</v>
      </c>
      <c r="P389" s="27" t="s">
        <v>9</v>
      </c>
      <c r="Q389" s="27">
        <v>180</v>
      </c>
      <c r="R389" s="27">
        <v>513870</v>
      </c>
      <c r="S389" s="53">
        <f t="shared" si="5"/>
        <v>92496600</v>
      </c>
      <c r="T389" s="54" t="s">
        <v>22</v>
      </c>
      <c r="U389" s="54" t="s">
        <v>917</v>
      </c>
    </row>
    <row r="390" spans="1:21" ht="54" customHeight="1">
      <c r="A390" s="27"/>
      <c r="B390" s="55" t="s">
        <v>6030</v>
      </c>
      <c r="C390" s="56"/>
      <c r="D390" s="56" t="s">
        <v>3040</v>
      </c>
      <c r="E390" s="56"/>
      <c r="F390" s="56" t="s">
        <v>128</v>
      </c>
      <c r="G390" s="54" t="s">
        <v>521</v>
      </c>
      <c r="H390" s="54" t="s">
        <v>3041</v>
      </c>
      <c r="I390" s="27" t="s">
        <v>525</v>
      </c>
      <c r="J390" s="54" t="s">
        <v>3037</v>
      </c>
      <c r="K390" s="51" t="s">
        <v>2281</v>
      </c>
      <c r="L390" s="27" t="s">
        <v>2282</v>
      </c>
      <c r="M390" s="54" t="s">
        <v>16</v>
      </c>
      <c r="N390" s="54" t="s">
        <v>523</v>
      </c>
      <c r="O390" s="27" t="s">
        <v>3039</v>
      </c>
      <c r="P390" s="27" t="s">
        <v>9</v>
      </c>
      <c r="Q390" s="27">
        <v>180</v>
      </c>
      <c r="R390" s="27">
        <v>513870</v>
      </c>
      <c r="S390" s="53">
        <f t="shared" si="5"/>
        <v>92496600</v>
      </c>
      <c r="T390" s="54" t="s">
        <v>22</v>
      </c>
      <c r="U390" s="54" t="s">
        <v>917</v>
      </c>
    </row>
    <row r="391" spans="1:21" ht="54" customHeight="1">
      <c r="A391" s="27"/>
      <c r="B391" s="55" t="s">
        <v>6031</v>
      </c>
      <c r="C391" s="56"/>
      <c r="D391" s="56" t="s">
        <v>3042</v>
      </c>
      <c r="E391" s="56"/>
      <c r="F391" s="56" t="s">
        <v>129</v>
      </c>
      <c r="G391" s="54" t="s">
        <v>521</v>
      </c>
      <c r="H391" s="54" t="s">
        <v>3043</v>
      </c>
      <c r="I391" s="27" t="s">
        <v>527</v>
      </c>
      <c r="J391" s="54" t="s">
        <v>3037</v>
      </c>
      <c r="K391" s="51" t="s">
        <v>2281</v>
      </c>
      <c r="L391" s="27" t="s">
        <v>2282</v>
      </c>
      <c r="M391" s="54" t="s">
        <v>16</v>
      </c>
      <c r="N391" s="54" t="s">
        <v>523</v>
      </c>
      <c r="O391" s="27" t="s">
        <v>3039</v>
      </c>
      <c r="P391" s="27" t="s">
        <v>9</v>
      </c>
      <c r="Q391" s="27">
        <v>180</v>
      </c>
      <c r="R391" s="27">
        <v>513870</v>
      </c>
      <c r="S391" s="53">
        <f t="shared" ref="S391:S454" si="6">Q391*R391</f>
        <v>92496600</v>
      </c>
      <c r="T391" s="54" t="s">
        <v>22</v>
      </c>
      <c r="U391" s="54" t="s">
        <v>917</v>
      </c>
    </row>
    <row r="392" spans="1:21" ht="54" customHeight="1">
      <c r="A392" s="27"/>
      <c r="B392" s="55" t="s">
        <v>6032</v>
      </c>
      <c r="C392" s="56"/>
      <c r="D392" s="56" t="s">
        <v>3045</v>
      </c>
      <c r="E392" s="56"/>
      <c r="F392" s="56" t="s">
        <v>3044</v>
      </c>
      <c r="G392" s="54" t="s">
        <v>3046</v>
      </c>
      <c r="H392" s="54" t="s">
        <v>3049</v>
      </c>
      <c r="I392" s="27" t="s">
        <v>3047</v>
      </c>
      <c r="J392" s="54" t="s">
        <v>3048</v>
      </c>
      <c r="K392" s="51" t="s">
        <v>2281</v>
      </c>
      <c r="L392" s="27" t="s">
        <v>2282</v>
      </c>
      <c r="M392" s="54" t="s">
        <v>16</v>
      </c>
      <c r="N392" s="54" t="s">
        <v>480</v>
      </c>
      <c r="O392" s="27" t="s">
        <v>2706</v>
      </c>
      <c r="P392" s="27" t="s">
        <v>14</v>
      </c>
      <c r="Q392" s="27">
        <v>5000</v>
      </c>
      <c r="R392" s="27">
        <v>26145</v>
      </c>
      <c r="S392" s="53">
        <f t="shared" si="6"/>
        <v>130725000</v>
      </c>
      <c r="T392" s="54" t="s">
        <v>22</v>
      </c>
      <c r="U392" s="54" t="s">
        <v>917</v>
      </c>
    </row>
    <row r="393" spans="1:21" ht="54" customHeight="1">
      <c r="A393" s="27"/>
      <c r="B393" s="55" t="s">
        <v>6033</v>
      </c>
      <c r="C393" s="56"/>
      <c r="D393" s="56" t="s">
        <v>3051</v>
      </c>
      <c r="E393" s="56"/>
      <c r="F393" s="56" t="s">
        <v>3050</v>
      </c>
      <c r="G393" s="54" t="s">
        <v>3052</v>
      </c>
      <c r="H393" s="54" t="s">
        <v>3055</v>
      </c>
      <c r="I393" s="27" t="s">
        <v>3053</v>
      </c>
      <c r="J393" s="54" t="s">
        <v>3054</v>
      </c>
      <c r="K393" s="51" t="s">
        <v>2281</v>
      </c>
      <c r="L393" s="27" t="s">
        <v>2282</v>
      </c>
      <c r="M393" s="54" t="s">
        <v>16</v>
      </c>
      <c r="N393" s="54" t="s">
        <v>480</v>
      </c>
      <c r="O393" s="27" t="s">
        <v>2787</v>
      </c>
      <c r="P393" s="27" t="s">
        <v>9</v>
      </c>
      <c r="Q393" s="27">
        <v>96</v>
      </c>
      <c r="R393" s="27">
        <v>135807</v>
      </c>
      <c r="S393" s="53">
        <f t="shared" si="6"/>
        <v>13037472</v>
      </c>
      <c r="T393" s="54" t="s">
        <v>22</v>
      </c>
      <c r="U393" s="54" t="s">
        <v>917</v>
      </c>
    </row>
    <row r="394" spans="1:21" ht="54" customHeight="1">
      <c r="A394" s="27"/>
      <c r="B394" s="55" t="s">
        <v>6034</v>
      </c>
      <c r="C394" s="56"/>
      <c r="D394" s="56" t="s">
        <v>3057</v>
      </c>
      <c r="E394" s="56"/>
      <c r="F394" s="56" t="s">
        <v>3056</v>
      </c>
      <c r="G394" s="54" t="s">
        <v>3058</v>
      </c>
      <c r="H394" s="54" t="s">
        <v>3061</v>
      </c>
      <c r="I394" s="27" t="s">
        <v>3059</v>
      </c>
      <c r="J394" s="54" t="s">
        <v>3060</v>
      </c>
      <c r="K394" s="51" t="s">
        <v>2281</v>
      </c>
      <c r="L394" s="27" t="s">
        <v>2282</v>
      </c>
      <c r="M394" s="54" t="s">
        <v>16</v>
      </c>
      <c r="N394" s="54" t="s">
        <v>480</v>
      </c>
      <c r="O394" s="27" t="s">
        <v>2706</v>
      </c>
      <c r="P394" s="27" t="s">
        <v>14</v>
      </c>
      <c r="Q394" s="27">
        <v>10000</v>
      </c>
      <c r="R394" s="27">
        <v>169512</v>
      </c>
      <c r="S394" s="53">
        <f t="shared" si="6"/>
        <v>1695120000</v>
      </c>
      <c r="T394" s="54" t="s">
        <v>22</v>
      </c>
      <c r="U394" s="54" t="s">
        <v>917</v>
      </c>
    </row>
    <row r="395" spans="1:21" ht="54" customHeight="1">
      <c r="A395" s="27"/>
      <c r="B395" s="55" t="s">
        <v>6035</v>
      </c>
      <c r="C395" s="56"/>
      <c r="D395" s="56" t="s">
        <v>3063</v>
      </c>
      <c r="E395" s="56"/>
      <c r="F395" s="56" t="s">
        <v>3062</v>
      </c>
      <c r="G395" s="54" t="s">
        <v>3064</v>
      </c>
      <c r="H395" s="54" t="s">
        <v>3067</v>
      </c>
      <c r="I395" s="27" t="s">
        <v>3065</v>
      </c>
      <c r="J395" s="54" t="s">
        <v>3066</v>
      </c>
      <c r="K395" s="51" t="s">
        <v>2281</v>
      </c>
      <c r="L395" s="27" t="s">
        <v>2282</v>
      </c>
      <c r="M395" s="54" t="s">
        <v>16</v>
      </c>
      <c r="N395" s="54" t="s">
        <v>480</v>
      </c>
      <c r="O395" s="27" t="s">
        <v>3068</v>
      </c>
      <c r="P395" s="27" t="s">
        <v>9</v>
      </c>
      <c r="Q395" s="27">
        <v>150</v>
      </c>
      <c r="R395" s="27">
        <v>853755</v>
      </c>
      <c r="S395" s="53">
        <f t="shared" si="6"/>
        <v>128063250</v>
      </c>
      <c r="T395" s="54" t="s">
        <v>22</v>
      </c>
      <c r="U395" s="54" t="s">
        <v>917</v>
      </c>
    </row>
    <row r="396" spans="1:21" ht="54" customHeight="1">
      <c r="A396" s="27"/>
      <c r="B396" s="55" t="s">
        <v>6036</v>
      </c>
      <c r="C396" s="56"/>
      <c r="D396" s="56" t="s">
        <v>3071</v>
      </c>
      <c r="E396" s="56"/>
      <c r="F396" s="56" t="s">
        <v>3069</v>
      </c>
      <c r="G396" s="54" t="s">
        <v>3072</v>
      </c>
      <c r="H396" s="54" t="s">
        <v>3070</v>
      </c>
      <c r="I396" s="27" t="s">
        <v>3073</v>
      </c>
      <c r="J396" s="54" t="s">
        <v>3074</v>
      </c>
      <c r="K396" s="51" t="s">
        <v>2281</v>
      </c>
      <c r="L396" s="27" t="s">
        <v>2282</v>
      </c>
      <c r="M396" s="54" t="s">
        <v>16</v>
      </c>
      <c r="N396" s="54" t="s">
        <v>480</v>
      </c>
      <c r="O396" s="27" t="s">
        <v>2706</v>
      </c>
      <c r="P396" s="27" t="s">
        <v>14</v>
      </c>
      <c r="Q396" s="27">
        <v>500</v>
      </c>
      <c r="R396" s="27">
        <v>32592</v>
      </c>
      <c r="S396" s="53">
        <f t="shared" si="6"/>
        <v>16296000</v>
      </c>
      <c r="T396" s="54" t="s">
        <v>22</v>
      </c>
      <c r="U396" s="54" t="s">
        <v>917</v>
      </c>
    </row>
    <row r="397" spans="1:21" ht="54" customHeight="1">
      <c r="A397" s="27"/>
      <c r="B397" s="55" t="s">
        <v>6037</v>
      </c>
      <c r="C397" s="56"/>
      <c r="D397" s="56" t="s">
        <v>3077</v>
      </c>
      <c r="E397" s="56"/>
      <c r="F397" s="56" t="s">
        <v>3075</v>
      </c>
      <c r="G397" s="54" t="s">
        <v>3078</v>
      </c>
      <c r="H397" s="54" t="s">
        <v>3076</v>
      </c>
      <c r="I397" s="27" t="s">
        <v>3079</v>
      </c>
      <c r="J397" s="54" t="s">
        <v>3080</v>
      </c>
      <c r="K397" s="51" t="s">
        <v>2281</v>
      </c>
      <c r="L397" s="27" t="s">
        <v>2282</v>
      </c>
      <c r="M397" s="54" t="s">
        <v>16</v>
      </c>
      <c r="N397" s="54" t="s">
        <v>480</v>
      </c>
      <c r="O397" s="27" t="s">
        <v>2787</v>
      </c>
      <c r="P397" s="27" t="s">
        <v>9</v>
      </c>
      <c r="Q397" s="27">
        <v>96</v>
      </c>
      <c r="R397" s="27">
        <v>144816</v>
      </c>
      <c r="S397" s="53">
        <f t="shared" si="6"/>
        <v>13902336</v>
      </c>
      <c r="T397" s="54" t="s">
        <v>22</v>
      </c>
      <c r="U397" s="54" t="s">
        <v>917</v>
      </c>
    </row>
    <row r="398" spans="1:21" ht="54" customHeight="1">
      <c r="A398" s="27"/>
      <c r="B398" s="55" t="s">
        <v>6038</v>
      </c>
      <c r="C398" s="56"/>
      <c r="D398" s="56" t="s">
        <v>3083</v>
      </c>
      <c r="E398" s="56"/>
      <c r="F398" s="56" t="s">
        <v>3081</v>
      </c>
      <c r="G398" s="54" t="s">
        <v>3084</v>
      </c>
      <c r="H398" s="54" t="s">
        <v>3082</v>
      </c>
      <c r="I398" s="27" t="s">
        <v>3085</v>
      </c>
      <c r="J398" s="54" t="s">
        <v>3086</v>
      </c>
      <c r="K398" s="51" t="s">
        <v>2281</v>
      </c>
      <c r="L398" s="27" t="s">
        <v>2282</v>
      </c>
      <c r="M398" s="54" t="s">
        <v>16</v>
      </c>
      <c r="N398" s="54" t="s">
        <v>480</v>
      </c>
      <c r="O398" s="27" t="s">
        <v>2706</v>
      </c>
      <c r="P398" s="27" t="s">
        <v>14</v>
      </c>
      <c r="Q398" s="27">
        <v>500</v>
      </c>
      <c r="R398" s="27">
        <v>94542</v>
      </c>
      <c r="S398" s="53">
        <f t="shared" si="6"/>
        <v>47271000</v>
      </c>
      <c r="T398" s="54" t="s">
        <v>22</v>
      </c>
      <c r="U398" s="54" t="s">
        <v>917</v>
      </c>
    </row>
    <row r="399" spans="1:21" ht="54" customHeight="1">
      <c r="A399" s="27"/>
      <c r="B399" s="55" t="s">
        <v>6039</v>
      </c>
      <c r="C399" s="56"/>
      <c r="D399" s="56" t="s">
        <v>3089</v>
      </c>
      <c r="E399" s="56"/>
      <c r="F399" s="56" t="s">
        <v>3087</v>
      </c>
      <c r="G399" s="54" t="s">
        <v>3090</v>
      </c>
      <c r="H399" s="54" t="s">
        <v>3088</v>
      </c>
      <c r="I399" s="27" t="s">
        <v>3091</v>
      </c>
      <c r="J399" s="54" t="s">
        <v>3092</v>
      </c>
      <c r="K399" s="51" t="s">
        <v>2281</v>
      </c>
      <c r="L399" s="27" t="s">
        <v>2282</v>
      </c>
      <c r="M399" s="54" t="s">
        <v>16</v>
      </c>
      <c r="N399" s="54" t="s">
        <v>480</v>
      </c>
      <c r="O399" s="27" t="s">
        <v>2994</v>
      </c>
      <c r="P399" s="27" t="s">
        <v>9</v>
      </c>
      <c r="Q399" s="27">
        <v>48</v>
      </c>
      <c r="R399" s="27">
        <v>787857</v>
      </c>
      <c r="S399" s="53">
        <f t="shared" si="6"/>
        <v>37817136</v>
      </c>
      <c r="T399" s="54" t="s">
        <v>22</v>
      </c>
      <c r="U399" s="54" t="s">
        <v>917</v>
      </c>
    </row>
    <row r="400" spans="1:21" ht="54" customHeight="1">
      <c r="A400" s="27"/>
      <c r="B400" s="55" t="s">
        <v>6040</v>
      </c>
      <c r="C400" s="56"/>
      <c r="D400" s="56" t="s">
        <v>3095</v>
      </c>
      <c r="E400" s="56"/>
      <c r="F400" s="56" t="s">
        <v>3093</v>
      </c>
      <c r="G400" s="54" t="s">
        <v>3096</v>
      </c>
      <c r="H400" s="54" t="s">
        <v>3094</v>
      </c>
      <c r="I400" s="27" t="s">
        <v>3097</v>
      </c>
      <c r="J400" s="54" t="s">
        <v>3098</v>
      </c>
      <c r="K400" s="51" t="s">
        <v>2281</v>
      </c>
      <c r="L400" s="27" t="s">
        <v>2282</v>
      </c>
      <c r="M400" s="54" t="s">
        <v>16</v>
      </c>
      <c r="N400" s="54" t="s">
        <v>480</v>
      </c>
      <c r="O400" s="27" t="s">
        <v>2706</v>
      </c>
      <c r="P400" s="27" t="s">
        <v>14</v>
      </c>
      <c r="Q400" s="27">
        <v>2000</v>
      </c>
      <c r="R400" s="27">
        <v>101052</v>
      </c>
      <c r="S400" s="53">
        <f t="shared" si="6"/>
        <v>202104000</v>
      </c>
      <c r="T400" s="54" t="s">
        <v>22</v>
      </c>
      <c r="U400" s="54" t="s">
        <v>917</v>
      </c>
    </row>
    <row r="401" spans="1:21" ht="54" customHeight="1">
      <c r="A401" s="27"/>
      <c r="B401" s="55" t="s">
        <v>6041</v>
      </c>
      <c r="C401" s="56"/>
      <c r="D401" s="56" t="s">
        <v>3101</v>
      </c>
      <c r="E401" s="56"/>
      <c r="F401" s="56" t="s">
        <v>3099</v>
      </c>
      <c r="G401" s="54" t="s">
        <v>3102</v>
      </c>
      <c r="H401" s="54" t="s">
        <v>3100</v>
      </c>
      <c r="I401" s="27" t="s">
        <v>3103</v>
      </c>
      <c r="J401" s="54" t="s">
        <v>3104</v>
      </c>
      <c r="K401" s="51" t="s">
        <v>2281</v>
      </c>
      <c r="L401" s="27" t="s">
        <v>2282</v>
      </c>
      <c r="M401" s="54" t="s">
        <v>16</v>
      </c>
      <c r="N401" s="54" t="s">
        <v>480</v>
      </c>
      <c r="O401" s="27" t="s">
        <v>3105</v>
      </c>
      <c r="P401" s="27" t="s">
        <v>9</v>
      </c>
      <c r="Q401" s="27">
        <v>135</v>
      </c>
      <c r="R401" s="27">
        <v>316050</v>
      </c>
      <c r="S401" s="53">
        <f t="shared" si="6"/>
        <v>42666750</v>
      </c>
      <c r="T401" s="54" t="s">
        <v>22</v>
      </c>
      <c r="U401" s="54" t="s">
        <v>917</v>
      </c>
    </row>
    <row r="402" spans="1:21" ht="54" customHeight="1">
      <c r="A402" s="27"/>
      <c r="B402" s="55" t="s">
        <v>6042</v>
      </c>
      <c r="C402" s="56"/>
      <c r="D402" s="56" t="s">
        <v>3108</v>
      </c>
      <c r="E402" s="56"/>
      <c r="F402" s="56" t="s">
        <v>3106</v>
      </c>
      <c r="G402" s="54" t="s">
        <v>3109</v>
      </c>
      <c r="H402" s="54" t="s">
        <v>3107</v>
      </c>
      <c r="I402" s="27" t="s">
        <v>3110</v>
      </c>
      <c r="J402" s="54" t="s">
        <v>3111</v>
      </c>
      <c r="K402" s="51" t="s">
        <v>2281</v>
      </c>
      <c r="L402" s="27" t="s">
        <v>2282</v>
      </c>
      <c r="M402" s="54" t="s">
        <v>496</v>
      </c>
      <c r="N402" s="54" t="s">
        <v>497</v>
      </c>
      <c r="O402" s="27" t="s">
        <v>3112</v>
      </c>
      <c r="P402" s="27" t="s">
        <v>9</v>
      </c>
      <c r="Q402" s="27">
        <v>28</v>
      </c>
      <c r="R402" s="27">
        <v>475125</v>
      </c>
      <c r="S402" s="53">
        <f t="shared" si="6"/>
        <v>13303500</v>
      </c>
      <c r="T402" s="54" t="s">
        <v>22</v>
      </c>
      <c r="U402" s="54" t="s">
        <v>917</v>
      </c>
    </row>
    <row r="403" spans="1:21" ht="54" customHeight="1">
      <c r="A403" s="27"/>
      <c r="B403" s="55" t="s">
        <v>6043</v>
      </c>
      <c r="C403" s="56"/>
      <c r="D403" s="56" t="s">
        <v>3115</v>
      </c>
      <c r="E403" s="56"/>
      <c r="F403" s="56" t="s">
        <v>3113</v>
      </c>
      <c r="G403" s="54" t="s">
        <v>3116</v>
      </c>
      <c r="H403" s="54" t="s">
        <v>3114</v>
      </c>
      <c r="I403" s="27" t="s">
        <v>3117</v>
      </c>
      <c r="J403" s="54" t="s">
        <v>3118</v>
      </c>
      <c r="K403" s="51" t="s">
        <v>2281</v>
      </c>
      <c r="L403" s="27" t="s">
        <v>2282</v>
      </c>
      <c r="M403" s="54" t="s">
        <v>16</v>
      </c>
      <c r="N403" s="54" t="s">
        <v>480</v>
      </c>
      <c r="O403" s="27" t="s">
        <v>2706</v>
      </c>
      <c r="P403" s="27" t="s">
        <v>14</v>
      </c>
      <c r="Q403" s="27">
        <v>500</v>
      </c>
      <c r="R403" s="27">
        <v>83139</v>
      </c>
      <c r="S403" s="53">
        <f t="shared" si="6"/>
        <v>41569500</v>
      </c>
      <c r="T403" s="54" t="s">
        <v>22</v>
      </c>
      <c r="U403" s="54" t="s">
        <v>917</v>
      </c>
    </row>
    <row r="404" spans="1:21" ht="54" customHeight="1">
      <c r="A404" s="27"/>
      <c r="B404" s="55" t="s">
        <v>6044</v>
      </c>
      <c r="C404" s="56"/>
      <c r="D404" s="56" t="s">
        <v>3121</v>
      </c>
      <c r="E404" s="56"/>
      <c r="F404" s="56" t="s">
        <v>3119</v>
      </c>
      <c r="G404" s="54" t="s">
        <v>3122</v>
      </c>
      <c r="H404" s="54" t="s">
        <v>3120</v>
      </c>
      <c r="I404" s="27" t="s">
        <v>3123</v>
      </c>
      <c r="J404" s="54" t="s">
        <v>3124</v>
      </c>
      <c r="K404" s="51" t="s">
        <v>2281</v>
      </c>
      <c r="L404" s="27" t="s">
        <v>2282</v>
      </c>
      <c r="M404" s="54" t="s">
        <v>16</v>
      </c>
      <c r="N404" s="54" t="s">
        <v>480</v>
      </c>
      <c r="O404" s="27" t="s">
        <v>2706</v>
      </c>
      <c r="P404" s="27" t="s">
        <v>14</v>
      </c>
      <c r="Q404" s="27">
        <v>500</v>
      </c>
      <c r="R404" s="27">
        <v>74970</v>
      </c>
      <c r="S404" s="53">
        <f t="shared" si="6"/>
        <v>37485000</v>
      </c>
      <c r="T404" s="54" t="s">
        <v>22</v>
      </c>
      <c r="U404" s="54" t="s">
        <v>917</v>
      </c>
    </row>
    <row r="405" spans="1:21" ht="54" customHeight="1">
      <c r="A405" s="27"/>
      <c r="B405" s="55" t="s">
        <v>6045</v>
      </c>
      <c r="C405" s="56"/>
      <c r="D405" s="56" t="s">
        <v>3127</v>
      </c>
      <c r="E405" s="56"/>
      <c r="F405" s="56" t="s">
        <v>3125</v>
      </c>
      <c r="G405" s="54" t="s">
        <v>3128</v>
      </c>
      <c r="H405" s="54" t="s">
        <v>3126</v>
      </c>
      <c r="I405" s="27" t="s">
        <v>3129</v>
      </c>
      <c r="J405" s="54" t="s">
        <v>3130</v>
      </c>
      <c r="K405" s="51" t="s">
        <v>2281</v>
      </c>
      <c r="L405" s="27" t="s">
        <v>2282</v>
      </c>
      <c r="M405" s="54" t="s">
        <v>16</v>
      </c>
      <c r="N405" s="54" t="s">
        <v>480</v>
      </c>
      <c r="O405" s="27" t="s">
        <v>3131</v>
      </c>
      <c r="P405" s="27" t="s">
        <v>9</v>
      </c>
      <c r="Q405" s="27">
        <v>33</v>
      </c>
      <c r="R405" s="27">
        <v>593250</v>
      </c>
      <c r="S405" s="53">
        <f t="shared" si="6"/>
        <v>19577250</v>
      </c>
      <c r="T405" s="54" t="s">
        <v>22</v>
      </c>
      <c r="U405" s="54" t="s">
        <v>917</v>
      </c>
    </row>
    <row r="406" spans="1:21" ht="54" customHeight="1">
      <c r="A406" s="27"/>
      <c r="B406" s="55" t="s">
        <v>6046</v>
      </c>
      <c r="C406" s="56"/>
      <c r="D406" s="56" t="s">
        <v>3134</v>
      </c>
      <c r="E406" s="56"/>
      <c r="F406" s="56" t="s">
        <v>3132</v>
      </c>
      <c r="G406" s="54" t="s">
        <v>3135</v>
      </c>
      <c r="H406" s="54" t="s">
        <v>3133</v>
      </c>
      <c r="I406" s="27" t="s">
        <v>3136</v>
      </c>
      <c r="J406" s="54" t="s">
        <v>3137</v>
      </c>
      <c r="K406" s="51" t="s">
        <v>2281</v>
      </c>
      <c r="L406" s="27" t="s">
        <v>2947</v>
      </c>
      <c r="M406" s="54" t="s">
        <v>16</v>
      </c>
      <c r="N406" s="54" t="s">
        <v>3138</v>
      </c>
      <c r="O406" s="27" t="s">
        <v>2948</v>
      </c>
      <c r="P406" s="27" t="s">
        <v>17</v>
      </c>
      <c r="Q406" s="27">
        <v>10000</v>
      </c>
      <c r="R406" s="27">
        <v>1701</v>
      </c>
      <c r="S406" s="53">
        <f t="shared" si="6"/>
        <v>17010000</v>
      </c>
      <c r="T406" s="54" t="s">
        <v>22</v>
      </c>
      <c r="U406" s="54" t="s">
        <v>917</v>
      </c>
    </row>
    <row r="407" spans="1:21" s="30" customFormat="1" ht="54" customHeight="1">
      <c r="A407" s="27">
        <v>6</v>
      </c>
      <c r="B407" s="55"/>
      <c r="C407" s="56" t="s">
        <v>983</v>
      </c>
      <c r="D407" s="56" t="s">
        <v>3140</v>
      </c>
      <c r="E407" s="56" t="s">
        <v>3139</v>
      </c>
      <c r="F407" s="56"/>
      <c r="G407" s="54" t="s">
        <v>10</v>
      </c>
      <c r="H407" s="54" t="s">
        <v>10</v>
      </c>
      <c r="I407" s="27" t="s">
        <v>10</v>
      </c>
      <c r="J407" s="54" t="s">
        <v>10</v>
      </c>
      <c r="K407" s="51" t="s">
        <v>10</v>
      </c>
      <c r="L407" s="54" t="s">
        <v>10</v>
      </c>
      <c r="M407" s="54" t="s">
        <v>10</v>
      </c>
      <c r="N407" s="54" t="s">
        <v>10</v>
      </c>
      <c r="O407" s="27"/>
      <c r="P407" s="27" t="s">
        <v>10</v>
      </c>
      <c r="Q407" s="27" t="s">
        <v>10</v>
      </c>
      <c r="R407" s="27" t="s">
        <v>10</v>
      </c>
      <c r="S407" s="53"/>
      <c r="T407" s="54" t="s">
        <v>22</v>
      </c>
      <c r="U407" s="54" t="s">
        <v>917</v>
      </c>
    </row>
    <row r="408" spans="1:21" ht="54" customHeight="1">
      <c r="A408" s="27"/>
      <c r="B408" s="55" t="s">
        <v>6047</v>
      </c>
      <c r="C408" s="56"/>
      <c r="D408" s="56" t="s">
        <v>3142</v>
      </c>
      <c r="E408" s="56"/>
      <c r="F408" s="56" t="s">
        <v>3141</v>
      </c>
      <c r="G408" s="54" t="s">
        <v>3143</v>
      </c>
      <c r="H408" s="54" t="s">
        <v>3147</v>
      </c>
      <c r="I408" s="27" t="s">
        <v>3144</v>
      </c>
      <c r="J408" s="54" t="s">
        <v>3145</v>
      </c>
      <c r="K408" s="51" t="s">
        <v>2281</v>
      </c>
      <c r="L408" s="27" t="s">
        <v>2282</v>
      </c>
      <c r="M408" s="54" t="s">
        <v>16</v>
      </c>
      <c r="N408" s="54" t="s">
        <v>3146</v>
      </c>
      <c r="O408" s="27" t="s">
        <v>3148</v>
      </c>
      <c r="P408" s="27" t="s">
        <v>854</v>
      </c>
      <c r="Q408" s="27">
        <v>30000</v>
      </c>
      <c r="R408" s="27">
        <v>56595</v>
      </c>
      <c r="S408" s="53">
        <f t="shared" si="6"/>
        <v>1697850000</v>
      </c>
      <c r="T408" s="54" t="s">
        <v>22</v>
      </c>
      <c r="U408" s="54" t="s">
        <v>917</v>
      </c>
    </row>
    <row r="409" spans="1:21" ht="54" customHeight="1">
      <c r="A409" s="27"/>
      <c r="B409" s="55" t="s">
        <v>6048</v>
      </c>
      <c r="C409" s="56"/>
      <c r="D409" s="56" t="s">
        <v>3150</v>
      </c>
      <c r="E409" s="56"/>
      <c r="F409" s="56" t="s">
        <v>3149</v>
      </c>
      <c r="G409" s="54" t="s">
        <v>3151</v>
      </c>
      <c r="H409" s="54" t="s">
        <v>3154</v>
      </c>
      <c r="I409" s="27" t="s">
        <v>3152</v>
      </c>
      <c r="J409" s="54" t="s">
        <v>3153</v>
      </c>
      <c r="K409" s="51" t="s">
        <v>2281</v>
      </c>
      <c r="L409" s="27" t="s">
        <v>2282</v>
      </c>
      <c r="M409" s="54" t="s">
        <v>16</v>
      </c>
      <c r="N409" s="54" t="s">
        <v>3146</v>
      </c>
      <c r="O409" s="27" t="s">
        <v>3155</v>
      </c>
      <c r="P409" s="27" t="s">
        <v>9</v>
      </c>
      <c r="Q409" s="27">
        <v>13</v>
      </c>
      <c r="R409" s="27">
        <v>6685350</v>
      </c>
      <c r="S409" s="53">
        <f t="shared" si="6"/>
        <v>86909550</v>
      </c>
      <c r="T409" s="54" t="s">
        <v>22</v>
      </c>
      <c r="U409" s="54" t="s">
        <v>917</v>
      </c>
    </row>
    <row r="410" spans="1:21" ht="54" customHeight="1">
      <c r="A410" s="27"/>
      <c r="B410" s="55" t="s">
        <v>6049</v>
      </c>
      <c r="C410" s="56"/>
      <c r="D410" s="56" t="s">
        <v>3157</v>
      </c>
      <c r="E410" s="56"/>
      <c r="F410" s="56" t="s">
        <v>3156</v>
      </c>
      <c r="G410" s="54" t="s">
        <v>3158</v>
      </c>
      <c r="H410" s="54" t="s">
        <v>3161</v>
      </c>
      <c r="I410" s="27" t="s">
        <v>3159</v>
      </c>
      <c r="J410" s="54" t="s">
        <v>3160</v>
      </c>
      <c r="K410" s="51" t="s">
        <v>2281</v>
      </c>
      <c r="L410" s="27" t="s">
        <v>2282</v>
      </c>
      <c r="M410" s="54" t="s">
        <v>16</v>
      </c>
      <c r="N410" s="54" t="s">
        <v>3146</v>
      </c>
      <c r="O410" s="27" t="s">
        <v>3155</v>
      </c>
      <c r="P410" s="27" t="s">
        <v>9</v>
      </c>
      <c r="Q410" s="27">
        <v>10</v>
      </c>
      <c r="R410" s="27">
        <v>6685350</v>
      </c>
      <c r="S410" s="53">
        <f t="shared" si="6"/>
        <v>66853500</v>
      </c>
      <c r="T410" s="54" t="s">
        <v>22</v>
      </c>
      <c r="U410" s="54" t="s">
        <v>917</v>
      </c>
    </row>
    <row r="411" spans="1:21" s="30" customFormat="1" ht="54" customHeight="1">
      <c r="A411" s="27">
        <v>7</v>
      </c>
      <c r="B411" s="55"/>
      <c r="C411" s="56" t="s">
        <v>984</v>
      </c>
      <c r="D411" s="56" t="s">
        <v>3163</v>
      </c>
      <c r="E411" s="56" t="s">
        <v>3162</v>
      </c>
      <c r="F411" s="56"/>
      <c r="G411" s="54" t="s">
        <v>10</v>
      </c>
      <c r="H411" s="54" t="s">
        <v>10</v>
      </c>
      <c r="I411" s="27" t="s">
        <v>10</v>
      </c>
      <c r="J411" s="54" t="s">
        <v>10</v>
      </c>
      <c r="K411" s="51" t="s">
        <v>10</v>
      </c>
      <c r="L411" s="54" t="s">
        <v>10</v>
      </c>
      <c r="M411" s="54" t="s">
        <v>10</v>
      </c>
      <c r="N411" s="54" t="s">
        <v>10</v>
      </c>
      <c r="O411" s="27"/>
      <c r="P411" s="27" t="s">
        <v>10</v>
      </c>
      <c r="Q411" s="27" t="s">
        <v>10</v>
      </c>
      <c r="R411" s="27" t="s">
        <v>10</v>
      </c>
      <c r="S411" s="53"/>
      <c r="T411" s="54" t="s">
        <v>819</v>
      </c>
      <c r="U411" s="54" t="s">
        <v>915</v>
      </c>
    </row>
    <row r="412" spans="1:21" ht="54" customHeight="1">
      <c r="A412" s="27"/>
      <c r="B412" s="55" t="s">
        <v>6050</v>
      </c>
      <c r="C412" s="56"/>
      <c r="D412" s="56" t="s">
        <v>3165</v>
      </c>
      <c r="E412" s="56"/>
      <c r="F412" s="56" t="s">
        <v>3164</v>
      </c>
      <c r="G412" s="54" t="s">
        <v>3166</v>
      </c>
      <c r="H412" s="54" t="s">
        <v>3172</v>
      </c>
      <c r="I412" s="27" t="s">
        <v>3167</v>
      </c>
      <c r="J412" s="54" t="s">
        <v>3168</v>
      </c>
      <c r="K412" s="51" t="s">
        <v>3169</v>
      </c>
      <c r="L412" s="27" t="s">
        <v>2282</v>
      </c>
      <c r="M412" s="54" t="s">
        <v>3170</v>
      </c>
      <c r="N412" s="54" t="s">
        <v>3171</v>
      </c>
      <c r="O412" s="27" t="s">
        <v>3173</v>
      </c>
      <c r="P412" s="27" t="s">
        <v>9</v>
      </c>
      <c r="Q412" s="27">
        <v>720</v>
      </c>
      <c r="R412" s="27">
        <v>237510</v>
      </c>
      <c r="S412" s="53">
        <f t="shared" si="6"/>
        <v>171007200</v>
      </c>
      <c r="T412" s="54" t="s">
        <v>819</v>
      </c>
      <c r="U412" s="54" t="s">
        <v>915</v>
      </c>
    </row>
    <row r="413" spans="1:21" ht="54" customHeight="1">
      <c r="A413" s="27"/>
      <c r="B413" s="55" t="s">
        <v>6051</v>
      </c>
      <c r="C413" s="56"/>
      <c r="D413" s="56" t="s">
        <v>3175</v>
      </c>
      <c r="E413" s="56"/>
      <c r="F413" s="56" t="s">
        <v>3174</v>
      </c>
      <c r="G413" s="54" t="s">
        <v>3176</v>
      </c>
      <c r="H413" s="54" t="s">
        <v>3179</v>
      </c>
      <c r="I413" s="27" t="s">
        <v>3177</v>
      </c>
      <c r="J413" s="54" t="s">
        <v>3178</v>
      </c>
      <c r="K413" s="51" t="s">
        <v>3169</v>
      </c>
      <c r="L413" s="27" t="s">
        <v>2282</v>
      </c>
      <c r="M413" s="54" t="s">
        <v>3170</v>
      </c>
      <c r="N413" s="54" t="s">
        <v>3171</v>
      </c>
      <c r="O413" s="27" t="s">
        <v>3180</v>
      </c>
      <c r="P413" s="27" t="s">
        <v>9</v>
      </c>
      <c r="Q413" s="27">
        <v>1920</v>
      </c>
      <c r="R413" s="27">
        <v>123900</v>
      </c>
      <c r="S413" s="53">
        <f t="shared" si="6"/>
        <v>237888000</v>
      </c>
      <c r="T413" s="54" t="s">
        <v>819</v>
      </c>
      <c r="U413" s="54" t="s">
        <v>915</v>
      </c>
    </row>
    <row r="414" spans="1:21" ht="54" customHeight="1">
      <c r="A414" s="27"/>
      <c r="B414" s="55" t="s">
        <v>6052</v>
      </c>
      <c r="C414" s="56"/>
      <c r="D414" s="56" t="s">
        <v>3182</v>
      </c>
      <c r="E414" s="56"/>
      <c r="F414" s="56" t="s">
        <v>3181</v>
      </c>
      <c r="G414" s="54" t="s">
        <v>3183</v>
      </c>
      <c r="H414" s="54" t="s">
        <v>3186</v>
      </c>
      <c r="I414" s="27" t="s">
        <v>3184</v>
      </c>
      <c r="J414" s="54" t="s">
        <v>3185</v>
      </c>
      <c r="K414" s="51" t="s">
        <v>3169</v>
      </c>
      <c r="L414" s="27" t="s">
        <v>2282</v>
      </c>
      <c r="M414" s="54" t="s">
        <v>3170</v>
      </c>
      <c r="N414" s="54" t="s">
        <v>3171</v>
      </c>
      <c r="O414" s="27" t="s">
        <v>3187</v>
      </c>
      <c r="P414" s="27" t="s">
        <v>9</v>
      </c>
      <c r="Q414" s="27">
        <v>600</v>
      </c>
      <c r="R414" s="27">
        <v>48006</v>
      </c>
      <c r="S414" s="53">
        <f t="shared" si="6"/>
        <v>28803600</v>
      </c>
      <c r="T414" s="54" t="s">
        <v>819</v>
      </c>
      <c r="U414" s="54" t="s">
        <v>915</v>
      </c>
    </row>
    <row r="415" spans="1:21" ht="54" customHeight="1">
      <c r="A415" s="27"/>
      <c r="B415" s="55" t="s">
        <v>6053</v>
      </c>
      <c r="C415" s="56"/>
      <c r="D415" s="56" t="s">
        <v>3189</v>
      </c>
      <c r="E415" s="56"/>
      <c r="F415" s="56" t="s">
        <v>3188</v>
      </c>
      <c r="G415" s="54" t="s">
        <v>3190</v>
      </c>
      <c r="H415" s="54" t="s">
        <v>3194</v>
      </c>
      <c r="I415" s="27" t="s">
        <v>3191</v>
      </c>
      <c r="J415" s="54" t="s">
        <v>3192</v>
      </c>
      <c r="K415" s="51" t="s">
        <v>3169</v>
      </c>
      <c r="L415" s="27" t="s">
        <v>2947</v>
      </c>
      <c r="M415" s="54" t="s">
        <v>413</v>
      </c>
      <c r="N415" s="54" t="s">
        <v>3193</v>
      </c>
      <c r="O415" s="27" t="s">
        <v>3195</v>
      </c>
      <c r="P415" s="27" t="s">
        <v>17</v>
      </c>
      <c r="Q415" s="27">
        <v>84000</v>
      </c>
      <c r="R415" s="27">
        <v>4200</v>
      </c>
      <c r="S415" s="53">
        <f t="shared" si="6"/>
        <v>352800000</v>
      </c>
      <c r="T415" s="54" t="s">
        <v>819</v>
      </c>
      <c r="U415" s="54" t="s">
        <v>915</v>
      </c>
    </row>
    <row r="416" spans="1:21" ht="54" customHeight="1">
      <c r="A416" s="27"/>
      <c r="B416" s="55" t="s">
        <v>6054</v>
      </c>
      <c r="C416" s="56"/>
      <c r="D416" s="56" t="s">
        <v>3197</v>
      </c>
      <c r="E416" s="56"/>
      <c r="F416" s="56" t="s">
        <v>3196</v>
      </c>
      <c r="G416" s="54" t="s">
        <v>3198</v>
      </c>
      <c r="H416" s="54" t="s">
        <v>3201</v>
      </c>
      <c r="I416" s="27" t="s">
        <v>3199</v>
      </c>
      <c r="J416" s="54" t="s">
        <v>3200</v>
      </c>
      <c r="K416" s="51" t="s">
        <v>3169</v>
      </c>
      <c r="L416" s="27" t="s">
        <v>3202</v>
      </c>
      <c r="M416" s="54" t="s">
        <v>3170</v>
      </c>
      <c r="N416" s="54" t="s">
        <v>3171</v>
      </c>
      <c r="O416" s="27" t="s">
        <v>3203</v>
      </c>
      <c r="P416" s="27" t="s">
        <v>9</v>
      </c>
      <c r="Q416" s="27">
        <v>150</v>
      </c>
      <c r="R416" s="27">
        <v>252000</v>
      </c>
      <c r="S416" s="53">
        <f t="shared" si="6"/>
        <v>37800000</v>
      </c>
      <c r="T416" s="54" t="s">
        <v>819</v>
      </c>
      <c r="U416" s="54" t="s">
        <v>915</v>
      </c>
    </row>
    <row r="417" spans="1:21" ht="54" customHeight="1">
      <c r="A417" s="27"/>
      <c r="B417" s="55" t="s">
        <v>6055</v>
      </c>
      <c r="C417" s="56"/>
      <c r="D417" s="56" t="s">
        <v>3205</v>
      </c>
      <c r="E417" s="56"/>
      <c r="F417" s="56" t="s">
        <v>3204</v>
      </c>
      <c r="G417" s="54" t="s">
        <v>3206</v>
      </c>
      <c r="H417" s="54" t="s">
        <v>3209</v>
      </c>
      <c r="I417" s="27" t="s">
        <v>3207</v>
      </c>
      <c r="J417" s="54" t="s">
        <v>3208</v>
      </c>
      <c r="K417" s="51" t="s">
        <v>3169</v>
      </c>
      <c r="L417" s="27" t="s">
        <v>3202</v>
      </c>
      <c r="M417" s="54" t="s">
        <v>3170</v>
      </c>
      <c r="N417" s="54" t="s">
        <v>3171</v>
      </c>
      <c r="O417" s="27" t="s">
        <v>3203</v>
      </c>
      <c r="P417" s="27" t="s">
        <v>9</v>
      </c>
      <c r="Q417" s="27">
        <v>150</v>
      </c>
      <c r="R417" s="27">
        <v>239988</v>
      </c>
      <c r="S417" s="53">
        <f t="shared" si="6"/>
        <v>35998200</v>
      </c>
      <c r="T417" s="54" t="s">
        <v>819</v>
      </c>
      <c r="U417" s="54" t="s">
        <v>915</v>
      </c>
    </row>
    <row r="418" spans="1:21" ht="54" customHeight="1">
      <c r="A418" s="27"/>
      <c r="B418" s="55" t="s">
        <v>6056</v>
      </c>
      <c r="C418" s="56"/>
      <c r="D418" s="56" t="s">
        <v>3211</v>
      </c>
      <c r="E418" s="56"/>
      <c r="F418" s="56" t="s">
        <v>3210</v>
      </c>
      <c r="G418" s="54" t="s">
        <v>3212</v>
      </c>
      <c r="H418" s="54" t="s">
        <v>3216</v>
      </c>
      <c r="I418" s="27" t="s">
        <v>3213</v>
      </c>
      <c r="J418" s="54" t="s">
        <v>3214</v>
      </c>
      <c r="K418" s="51" t="s">
        <v>3169</v>
      </c>
      <c r="L418" s="27" t="s">
        <v>3217</v>
      </c>
      <c r="M418" s="54" t="s">
        <v>413</v>
      </c>
      <c r="N418" s="54" t="s">
        <v>3215</v>
      </c>
      <c r="O418" s="27" t="s">
        <v>3218</v>
      </c>
      <c r="P418" s="27" t="s">
        <v>9</v>
      </c>
      <c r="Q418" s="27">
        <v>2400</v>
      </c>
      <c r="R418" s="27">
        <v>29988</v>
      </c>
      <c r="S418" s="53">
        <f t="shared" si="6"/>
        <v>71971200</v>
      </c>
      <c r="T418" s="54" t="s">
        <v>819</v>
      </c>
      <c r="U418" s="54" t="s">
        <v>915</v>
      </c>
    </row>
    <row r="419" spans="1:21" ht="54" customHeight="1">
      <c r="A419" s="27"/>
      <c r="B419" s="55" t="s">
        <v>6057</v>
      </c>
      <c r="C419" s="56"/>
      <c r="D419" s="56" t="s">
        <v>3220</v>
      </c>
      <c r="E419" s="56"/>
      <c r="F419" s="56" t="s">
        <v>3219</v>
      </c>
      <c r="G419" s="54" t="s">
        <v>3221</v>
      </c>
      <c r="H419" s="54" t="s">
        <v>3224</v>
      </c>
      <c r="I419" s="27" t="s">
        <v>3222</v>
      </c>
      <c r="J419" s="54" t="s">
        <v>3223</v>
      </c>
      <c r="K419" s="51" t="s">
        <v>3169</v>
      </c>
      <c r="L419" s="27" t="s">
        <v>2289</v>
      </c>
      <c r="M419" s="54" t="s">
        <v>413</v>
      </c>
      <c r="N419" s="54" t="s">
        <v>3215</v>
      </c>
      <c r="O419" s="27" t="s">
        <v>3225</v>
      </c>
      <c r="P419" s="27" t="s">
        <v>9</v>
      </c>
      <c r="Q419" s="27">
        <v>2500</v>
      </c>
      <c r="R419" s="27">
        <v>4410</v>
      </c>
      <c r="S419" s="53">
        <f t="shared" si="6"/>
        <v>11025000</v>
      </c>
      <c r="T419" s="54" t="s">
        <v>819</v>
      </c>
      <c r="U419" s="54" t="s">
        <v>915</v>
      </c>
    </row>
    <row r="420" spans="1:21" ht="54" customHeight="1">
      <c r="A420" s="27"/>
      <c r="B420" s="55" t="s">
        <v>6058</v>
      </c>
      <c r="C420" s="56"/>
      <c r="D420" s="56" t="s">
        <v>3227</v>
      </c>
      <c r="E420" s="56"/>
      <c r="F420" s="56" t="s">
        <v>3226</v>
      </c>
      <c r="G420" s="54" t="s">
        <v>3228</v>
      </c>
      <c r="H420" s="54" t="s">
        <v>3231</v>
      </c>
      <c r="I420" s="27" t="s">
        <v>3229</v>
      </c>
      <c r="J420" s="54" t="s">
        <v>3230</v>
      </c>
      <c r="K420" s="51" t="s">
        <v>3169</v>
      </c>
      <c r="L420" s="27" t="s">
        <v>3202</v>
      </c>
      <c r="M420" s="54" t="s">
        <v>3170</v>
      </c>
      <c r="N420" s="54" t="s">
        <v>3171</v>
      </c>
      <c r="O420" s="27" t="s">
        <v>3203</v>
      </c>
      <c r="P420" s="27" t="s">
        <v>9</v>
      </c>
      <c r="Q420" s="27">
        <v>150</v>
      </c>
      <c r="R420" s="27">
        <v>1146306</v>
      </c>
      <c r="S420" s="53">
        <f t="shared" si="6"/>
        <v>171945900</v>
      </c>
      <c r="T420" s="54" t="s">
        <v>819</v>
      </c>
      <c r="U420" s="54" t="s">
        <v>915</v>
      </c>
    </row>
    <row r="421" spans="1:21" ht="54" customHeight="1">
      <c r="A421" s="27"/>
      <c r="B421" s="55" t="s">
        <v>6059</v>
      </c>
      <c r="C421" s="56"/>
      <c r="D421" s="56" t="s">
        <v>3233</v>
      </c>
      <c r="E421" s="56"/>
      <c r="F421" s="56" t="s">
        <v>3232</v>
      </c>
      <c r="G421" s="54" t="s">
        <v>3234</v>
      </c>
      <c r="H421" s="54" t="s">
        <v>3237</v>
      </c>
      <c r="I421" s="27" t="s">
        <v>3235</v>
      </c>
      <c r="J421" s="54" t="s">
        <v>3236</v>
      </c>
      <c r="K421" s="51" t="s">
        <v>3169</v>
      </c>
      <c r="L421" s="27" t="s">
        <v>2282</v>
      </c>
      <c r="M421" s="54" t="s">
        <v>3170</v>
      </c>
      <c r="N421" s="54" t="s">
        <v>3171</v>
      </c>
      <c r="O421" s="27" t="s">
        <v>3203</v>
      </c>
      <c r="P421" s="27" t="s">
        <v>9</v>
      </c>
      <c r="Q421" s="27">
        <v>960</v>
      </c>
      <c r="R421" s="27">
        <v>489909</v>
      </c>
      <c r="S421" s="53">
        <f t="shared" si="6"/>
        <v>470312640</v>
      </c>
      <c r="T421" s="54" t="s">
        <v>819</v>
      </c>
      <c r="U421" s="54" t="s">
        <v>915</v>
      </c>
    </row>
    <row r="422" spans="1:21" ht="54" customHeight="1">
      <c r="A422" s="27"/>
      <c r="B422" s="55" t="s">
        <v>6060</v>
      </c>
      <c r="C422" s="56"/>
      <c r="D422" s="56" t="s">
        <v>3239</v>
      </c>
      <c r="E422" s="56"/>
      <c r="F422" s="56" t="s">
        <v>3238</v>
      </c>
      <c r="G422" s="54" t="s">
        <v>3240</v>
      </c>
      <c r="H422" s="54" t="s">
        <v>3243</v>
      </c>
      <c r="I422" s="27" t="s">
        <v>3241</v>
      </c>
      <c r="J422" s="54" t="s">
        <v>3242</v>
      </c>
      <c r="K422" s="51" t="s">
        <v>3169</v>
      </c>
      <c r="L422" s="27" t="s">
        <v>2282</v>
      </c>
      <c r="M422" s="54" t="s">
        <v>3170</v>
      </c>
      <c r="N422" s="54" t="s">
        <v>3171</v>
      </c>
      <c r="O422" s="27" t="s">
        <v>3244</v>
      </c>
      <c r="P422" s="27" t="s">
        <v>9</v>
      </c>
      <c r="Q422" s="27">
        <v>900</v>
      </c>
      <c r="R422" s="27">
        <v>14553</v>
      </c>
      <c r="S422" s="53">
        <f t="shared" si="6"/>
        <v>13097700</v>
      </c>
      <c r="T422" s="54" t="s">
        <v>819</v>
      </c>
      <c r="U422" s="54" t="s">
        <v>915</v>
      </c>
    </row>
    <row r="423" spans="1:21" ht="54" customHeight="1">
      <c r="A423" s="27"/>
      <c r="B423" s="55" t="s">
        <v>6061</v>
      </c>
      <c r="C423" s="56"/>
      <c r="D423" s="56" t="s">
        <v>3246</v>
      </c>
      <c r="E423" s="56"/>
      <c r="F423" s="56" t="s">
        <v>3245</v>
      </c>
      <c r="G423" s="54" t="s">
        <v>3247</v>
      </c>
      <c r="H423" s="54" t="s">
        <v>3250</v>
      </c>
      <c r="I423" s="27" t="s">
        <v>3248</v>
      </c>
      <c r="J423" s="54" t="s">
        <v>3249</v>
      </c>
      <c r="K423" s="51" t="s">
        <v>3169</v>
      </c>
      <c r="L423" s="27" t="s">
        <v>2282</v>
      </c>
      <c r="M423" s="54" t="s">
        <v>3170</v>
      </c>
      <c r="N423" s="54" t="s">
        <v>3171</v>
      </c>
      <c r="O423" s="27" t="s">
        <v>3244</v>
      </c>
      <c r="P423" s="27" t="s">
        <v>9</v>
      </c>
      <c r="Q423" s="27">
        <v>900</v>
      </c>
      <c r="R423" s="27">
        <v>25200</v>
      </c>
      <c r="S423" s="53">
        <f t="shared" si="6"/>
        <v>22680000</v>
      </c>
      <c r="T423" s="54" t="s">
        <v>819</v>
      </c>
      <c r="U423" s="54" t="s">
        <v>915</v>
      </c>
    </row>
    <row r="424" spans="1:21" s="30" customFormat="1" ht="54" customHeight="1">
      <c r="A424" s="27">
        <v>8</v>
      </c>
      <c r="B424" s="55"/>
      <c r="C424" s="56" t="s">
        <v>985</v>
      </c>
      <c r="D424" s="56" t="s">
        <v>3252</v>
      </c>
      <c r="E424" s="56" t="s">
        <v>3251</v>
      </c>
      <c r="F424" s="56"/>
      <c r="G424" s="54" t="s">
        <v>10</v>
      </c>
      <c r="H424" s="54" t="s">
        <v>10</v>
      </c>
      <c r="I424" s="27" t="s">
        <v>10</v>
      </c>
      <c r="J424" s="54" t="s">
        <v>10</v>
      </c>
      <c r="K424" s="51" t="s">
        <v>10</v>
      </c>
      <c r="L424" s="54" t="s">
        <v>10</v>
      </c>
      <c r="M424" s="54" t="s">
        <v>10</v>
      </c>
      <c r="N424" s="54" t="s">
        <v>10</v>
      </c>
      <c r="O424" s="27"/>
      <c r="P424" s="27" t="s">
        <v>10</v>
      </c>
      <c r="Q424" s="27" t="s">
        <v>10</v>
      </c>
      <c r="R424" s="27" t="s">
        <v>10</v>
      </c>
      <c r="S424" s="53"/>
      <c r="T424" s="54" t="s">
        <v>11</v>
      </c>
      <c r="U424" s="54" t="s">
        <v>912</v>
      </c>
    </row>
    <row r="425" spans="1:21" ht="54" customHeight="1">
      <c r="A425" s="27"/>
      <c r="B425" s="55" t="s">
        <v>6062</v>
      </c>
      <c r="C425" s="56"/>
      <c r="D425" s="56" t="s">
        <v>3255</v>
      </c>
      <c r="E425" s="56"/>
      <c r="F425" s="56" t="s">
        <v>3253</v>
      </c>
      <c r="G425" s="54" t="s">
        <v>3256</v>
      </c>
      <c r="H425" s="54" t="s">
        <v>3254</v>
      </c>
      <c r="I425" s="27" t="s">
        <v>3257</v>
      </c>
      <c r="J425" s="54" t="s">
        <v>203</v>
      </c>
      <c r="K425" s="51">
        <v>2025</v>
      </c>
      <c r="L425" s="54" t="s">
        <v>10</v>
      </c>
      <c r="M425" s="54" t="s">
        <v>3258</v>
      </c>
      <c r="N425" s="54" t="s">
        <v>3258</v>
      </c>
      <c r="O425" s="27" t="s">
        <v>3259</v>
      </c>
      <c r="P425" s="27" t="s">
        <v>17</v>
      </c>
      <c r="Q425" s="27">
        <v>61440</v>
      </c>
      <c r="R425" s="27">
        <v>4400</v>
      </c>
      <c r="S425" s="53">
        <f t="shared" si="6"/>
        <v>270336000</v>
      </c>
      <c r="T425" s="54" t="s">
        <v>11</v>
      </c>
      <c r="U425" s="54" t="s">
        <v>912</v>
      </c>
    </row>
    <row r="426" spans="1:21" ht="54" customHeight="1">
      <c r="A426" s="27"/>
      <c r="B426" s="55" t="s">
        <v>6063</v>
      </c>
      <c r="C426" s="56"/>
      <c r="D426" s="56" t="s">
        <v>3262</v>
      </c>
      <c r="E426" s="56"/>
      <c r="F426" s="56" t="s">
        <v>3260</v>
      </c>
      <c r="G426" s="54" t="s">
        <v>3264</v>
      </c>
      <c r="H426" s="54" t="s">
        <v>3261</v>
      </c>
      <c r="I426" s="27" t="s">
        <v>3265</v>
      </c>
      <c r="J426" s="54" t="s">
        <v>203</v>
      </c>
      <c r="K426" s="51">
        <v>2025</v>
      </c>
      <c r="L426" s="54" t="s">
        <v>10</v>
      </c>
      <c r="M426" s="54" t="s">
        <v>3266</v>
      </c>
      <c r="N426" s="54" t="s">
        <v>3266</v>
      </c>
      <c r="O426" s="27" t="s">
        <v>3267</v>
      </c>
      <c r="P426" s="27" t="s">
        <v>3263</v>
      </c>
      <c r="Q426" s="27">
        <v>600</v>
      </c>
      <c r="R426" s="27">
        <v>3391000</v>
      </c>
      <c r="S426" s="53">
        <f t="shared" si="6"/>
        <v>2034600000</v>
      </c>
      <c r="T426" s="54" t="s">
        <v>11</v>
      </c>
      <c r="U426" s="54" t="s">
        <v>912</v>
      </c>
    </row>
    <row r="427" spans="1:21" ht="54" customHeight="1">
      <c r="A427" s="27"/>
      <c r="B427" s="55" t="s">
        <v>6064</v>
      </c>
      <c r="C427" s="56"/>
      <c r="D427" s="56" t="s">
        <v>3270</v>
      </c>
      <c r="E427" s="56"/>
      <c r="F427" s="56" t="s">
        <v>3268</v>
      </c>
      <c r="G427" s="54" t="s">
        <v>3271</v>
      </c>
      <c r="H427" s="54" t="s">
        <v>3269</v>
      </c>
      <c r="I427" s="27" t="s">
        <v>3272</v>
      </c>
      <c r="J427" s="54" t="s">
        <v>203</v>
      </c>
      <c r="K427" s="51">
        <v>2025</v>
      </c>
      <c r="L427" s="54" t="s">
        <v>10</v>
      </c>
      <c r="M427" s="54" t="s">
        <v>3266</v>
      </c>
      <c r="N427" s="54" t="s">
        <v>3266</v>
      </c>
      <c r="O427" s="27" t="s">
        <v>3273</v>
      </c>
      <c r="P427" s="27" t="s">
        <v>14</v>
      </c>
      <c r="Q427" s="27">
        <v>12096</v>
      </c>
      <c r="R427" s="27">
        <v>612500</v>
      </c>
      <c r="S427" s="53">
        <f t="shared" si="6"/>
        <v>7408800000</v>
      </c>
      <c r="T427" s="54" t="s">
        <v>11</v>
      </c>
      <c r="U427" s="54" t="s">
        <v>912</v>
      </c>
    </row>
    <row r="428" spans="1:21" ht="54" customHeight="1">
      <c r="A428" s="27"/>
      <c r="B428" s="55" t="s">
        <v>6065</v>
      </c>
      <c r="C428" s="56"/>
      <c r="D428" s="56" t="s">
        <v>3276</v>
      </c>
      <c r="E428" s="56"/>
      <c r="F428" s="56" t="s">
        <v>3274</v>
      </c>
      <c r="G428" s="54" t="s">
        <v>3277</v>
      </c>
      <c r="H428" s="54" t="s">
        <v>3275</v>
      </c>
      <c r="I428" s="27" t="s">
        <v>3278</v>
      </c>
      <c r="J428" s="54" t="s">
        <v>203</v>
      </c>
      <c r="K428" s="51">
        <v>2025</v>
      </c>
      <c r="L428" s="54" t="s">
        <v>10</v>
      </c>
      <c r="M428" s="54" t="s">
        <v>3279</v>
      </c>
      <c r="N428" s="54" t="s">
        <v>3279</v>
      </c>
      <c r="O428" s="27" t="s">
        <v>3280</v>
      </c>
      <c r="P428" s="27" t="s">
        <v>17</v>
      </c>
      <c r="Q428" s="27">
        <v>12096</v>
      </c>
      <c r="R428" s="27">
        <v>6950</v>
      </c>
      <c r="S428" s="53">
        <f t="shared" si="6"/>
        <v>84067200</v>
      </c>
      <c r="T428" s="54" t="s">
        <v>11</v>
      </c>
      <c r="U428" s="54" t="s">
        <v>912</v>
      </c>
    </row>
    <row r="429" spans="1:21" ht="54" customHeight="1">
      <c r="A429" s="27"/>
      <c r="B429" s="55" t="s">
        <v>6066</v>
      </c>
      <c r="C429" s="56"/>
      <c r="D429" s="56" t="s">
        <v>3283</v>
      </c>
      <c r="E429" s="56"/>
      <c r="F429" s="56" t="s">
        <v>3281</v>
      </c>
      <c r="G429" s="54" t="s">
        <v>3284</v>
      </c>
      <c r="H429" s="54" t="s">
        <v>3282</v>
      </c>
      <c r="I429" s="27" t="s">
        <v>3285</v>
      </c>
      <c r="J429" s="54" t="s">
        <v>203</v>
      </c>
      <c r="K429" s="51">
        <v>2025</v>
      </c>
      <c r="L429" s="54" t="s">
        <v>10</v>
      </c>
      <c r="M429" s="54" t="s">
        <v>3286</v>
      </c>
      <c r="N429" s="54" t="s">
        <v>3286</v>
      </c>
      <c r="O429" s="27" t="s">
        <v>3287</v>
      </c>
      <c r="P429" s="27" t="s">
        <v>17</v>
      </c>
      <c r="Q429" s="27">
        <v>12672</v>
      </c>
      <c r="R429" s="27">
        <v>9490</v>
      </c>
      <c r="S429" s="53">
        <f t="shared" si="6"/>
        <v>120257280</v>
      </c>
      <c r="T429" s="54" t="s">
        <v>11</v>
      </c>
      <c r="U429" s="54" t="s">
        <v>912</v>
      </c>
    </row>
    <row r="430" spans="1:21" ht="54" customHeight="1">
      <c r="A430" s="27"/>
      <c r="B430" s="55" t="s">
        <v>6067</v>
      </c>
      <c r="C430" s="56"/>
      <c r="D430" s="56" t="s">
        <v>3290</v>
      </c>
      <c r="E430" s="56"/>
      <c r="F430" s="56" t="s">
        <v>3288</v>
      </c>
      <c r="G430" s="54" t="s">
        <v>3291</v>
      </c>
      <c r="H430" s="54" t="s">
        <v>3289</v>
      </c>
      <c r="I430" s="27" t="s">
        <v>3292</v>
      </c>
      <c r="J430" s="54" t="s">
        <v>203</v>
      </c>
      <c r="K430" s="51">
        <v>2025</v>
      </c>
      <c r="L430" s="54" t="s">
        <v>10</v>
      </c>
      <c r="M430" s="54" t="s">
        <v>3286</v>
      </c>
      <c r="N430" s="54" t="s">
        <v>3286</v>
      </c>
      <c r="O430" s="27" t="s">
        <v>3293</v>
      </c>
      <c r="P430" s="27" t="s">
        <v>17</v>
      </c>
      <c r="Q430" s="27">
        <v>12096</v>
      </c>
      <c r="R430" s="27">
        <v>44100</v>
      </c>
      <c r="S430" s="53">
        <f t="shared" si="6"/>
        <v>533433600</v>
      </c>
      <c r="T430" s="54" t="s">
        <v>11</v>
      </c>
      <c r="U430" s="54" t="s">
        <v>912</v>
      </c>
    </row>
    <row r="431" spans="1:21" ht="54" customHeight="1">
      <c r="A431" s="27"/>
      <c r="B431" s="55" t="s">
        <v>6068</v>
      </c>
      <c r="C431" s="56"/>
      <c r="D431" s="56" t="s">
        <v>3296</v>
      </c>
      <c r="E431" s="56"/>
      <c r="F431" s="56" t="s">
        <v>3294</v>
      </c>
      <c r="G431" s="54" t="s">
        <v>3298</v>
      </c>
      <c r="H431" s="54" t="s">
        <v>3295</v>
      </c>
      <c r="I431" s="27" t="s">
        <v>3299</v>
      </c>
      <c r="J431" s="54" t="s">
        <v>203</v>
      </c>
      <c r="K431" s="51">
        <v>2025</v>
      </c>
      <c r="L431" s="54" t="s">
        <v>10</v>
      </c>
      <c r="M431" s="54" t="s">
        <v>3266</v>
      </c>
      <c r="N431" s="54" t="s">
        <v>3266</v>
      </c>
      <c r="O431" s="27" t="s">
        <v>3300</v>
      </c>
      <c r="P431" s="27" t="s">
        <v>3297</v>
      </c>
      <c r="Q431" s="27">
        <v>643</v>
      </c>
      <c r="R431" s="27">
        <v>355000</v>
      </c>
      <c r="S431" s="53">
        <f t="shared" si="6"/>
        <v>228265000</v>
      </c>
      <c r="T431" s="54" t="s">
        <v>11</v>
      </c>
      <c r="U431" s="54" t="s">
        <v>912</v>
      </c>
    </row>
    <row r="432" spans="1:21" ht="54" customHeight="1">
      <c r="A432" s="27"/>
      <c r="B432" s="55" t="s">
        <v>6069</v>
      </c>
      <c r="C432" s="56"/>
      <c r="D432" s="56" t="s">
        <v>3303</v>
      </c>
      <c r="E432" s="56"/>
      <c r="F432" s="56" t="s">
        <v>3301</v>
      </c>
      <c r="G432" s="54" t="s">
        <v>3304</v>
      </c>
      <c r="H432" s="54" t="s">
        <v>3302</v>
      </c>
      <c r="I432" s="27" t="s">
        <v>3305</v>
      </c>
      <c r="J432" s="54" t="s">
        <v>203</v>
      </c>
      <c r="K432" s="51">
        <v>2025</v>
      </c>
      <c r="L432" s="54" t="s">
        <v>10</v>
      </c>
      <c r="M432" s="54" t="s">
        <v>3266</v>
      </c>
      <c r="N432" s="54" t="s">
        <v>3266</v>
      </c>
      <c r="O432" s="27" t="s">
        <v>3306</v>
      </c>
      <c r="P432" s="27" t="s">
        <v>14</v>
      </c>
      <c r="Q432" s="27">
        <v>7200</v>
      </c>
      <c r="R432" s="27">
        <v>606000</v>
      </c>
      <c r="S432" s="53">
        <f t="shared" si="6"/>
        <v>4363200000</v>
      </c>
      <c r="T432" s="54" t="s">
        <v>11</v>
      </c>
      <c r="U432" s="54" t="s">
        <v>912</v>
      </c>
    </row>
    <row r="433" spans="1:21" ht="54" customHeight="1">
      <c r="A433" s="27"/>
      <c r="B433" s="55" t="s">
        <v>6070</v>
      </c>
      <c r="C433" s="56"/>
      <c r="D433" s="56" t="s">
        <v>3309</v>
      </c>
      <c r="E433" s="56"/>
      <c r="F433" s="56" t="s">
        <v>3307</v>
      </c>
      <c r="G433" s="54" t="s">
        <v>3310</v>
      </c>
      <c r="H433" s="54" t="s">
        <v>3308</v>
      </c>
      <c r="I433" s="27" t="s">
        <v>3305</v>
      </c>
      <c r="J433" s="54" t="s">
        <v>203</v>
      </c>
      <c r="K433" s="51">
        <v>2025</v>
      </c>
      <c r="L433" s="54" t="s">
        <v>10</v>
      </c>
      <c r="M433" s="54" t="s">
        <v>3266</v>
      </c>
      <c r="N433" s="54" t="s">
        <v>3266</v>
      </c>
      <c r="O433" s="27" t="s">
        <v>3311</v>
      </c>
      <c r="P433" s="27" t="s">
        <v>3263</v>
      </c>
      <c r="Q433" s="27">
        <v>208</v>
      </c>
      <c r="R433" s="27">
        <v>6615000</v>
      </c>
      <c r="S433" s="53">
        <f t="shared" si="6"/>
        <v>1375920000</v>
      </c>
      <c r="T433" s="54" t="s">
        <v>11</v>
      </c>
      <c r="U433" s="54" t="s">
        <v>912</v>
      </c>
    </row>
    <row r="434" spans="1:21" ht="54" customHeight="1">
      <c r="A434" s="27"/>
      <c r="B434" s="55" t="s">
        <v>6071</v>
      </c>
      <c r="C434" s="56"/>
      <c r="D434" s="56" t="s">
        <v>3314</v>
      </c>
      <c r="E434" s="56"/>
      <c r="F434" s="56" t="s">
        <v>3312</v>
      </c>
      <c r="G434" s="54" t="s">
        <v>3315</v>
      </c>
      <c r="H434" s="54" t="s">
        <v>3313</v>
      </c>
      <c r="I434" s="27" t="s">
        <v>3316</v>
      </c>
      <c r="J434" s="54" t="s">
        <v>203</v>
      </c>
      <c r="K434" s="51">
        <v>2025</v>
      </c>
      <c r="L434" s="54" t="s">
        <v>10</v>
      </c>
      <c r="M434" s="54" t="s">
        <v>3266</v>
      </c>
      <c r="N434" s="54" t="s">
        <v>3266</v>
      </c>
      <c r="O434" s="27" t="s">
        <v>3317</v>
      </c>
      <c r="P434" s="27" t="s">
        <v>3263</v>
      </c>
      <c r="Q434" s="27">
        <v>208</v>
      </c>
      <c r="R434" s="27">
        <v>331000</v>
      </c>
      <c r="S434" s="53">
        <f t="shared" si="6"/>
        <v>68848000</v>
      </c>
      <c r="T434" s="54" t="s">
        <v>11</v>
      </c>
      <c r="U434" s="54" t="s">
        <v>912</v>
      </c>
    </row>
    <row r="435" spans="1:21" ht="54" customHeight="1">
      <c r="A435" s="27"/>
      <c r="B435" s="55" t="s">
        <v>6072</v>
      </c>
      <c r="C435" s="56"/>
      <c r="D435" s="56" t="s">
        <v>3320</v>
      </c>
      <c r="E435" s="56"/>
      <c r="F435" s="56" t="s">
        <v>3318</v>
      </c>
      <c r="G435" s="54" t="s">
        <v>3321</v>
      </c>
      <c r="H435" s="54" t="s">
        <v>3319</v>
      </c>
      <c r="I435" s="27" t="s">
        <v>3322</v>
      </c>
      <c r="J435" s="54" t="s">
        <v>203</v>
      </c>
      <c r="K435" s="51">
        <v>2025</v>
      </c>
      <c r="L435" s="54" t="s">
        <v>10</v>
      </c>
      <c r="M435" s="54" t="s">
        <v>3323</v>
      </c>
      <c r="N435" s="54" t="s">
        <v>3323</v>
      </c>
      <c r="O435" s="27" t="s">
        <v>3324</v>
      </c>
      <c r="P435" s="27" t="s">
        <v>9</v>
      </c>
      <c r="Q435" s="27">
        <v>168000</v>
      </c>
      <c r="R435" s="27">
        <v>648</v>
      </c>
      <c r="S435" s="53">
        <f t="shared" si="6"/>
        <v>108864000</v>
      </c>
      <c r="T435" s="54" t="s">
        <v>11</v>
      </c>
      <c r="U435" s="54" t="s">
        <v>912</v>
      </c>
    </row>
    <row r="436" spans="1:21" ht="54" customHeight="1">
      <c r="A436" s="27"/>
      <c r="B436" s="55" t="s">
        <v>6073</v>
      </c>
      <c r="C436" s="56"/>
      <c r="D436" s="56" t="s">
        <v>3327</v>
      </c>
      <c r="E436" s="56"/>
      <c r="F436" s="56" t="s">
        <v>3325</v>
      </c>
      <c r="G436" s="54" t="s">
        <v>3328</v>
      </c>
      <c r="H436" s="54" t="s">
        <v>3326</v>
      </c>
      <c r="I436" s="27" t="s">
        <v>3329</v>
      </c>
      <c r="J436" s="54" t="s">
        <v>203</v>
      </c>
      <c r="K436" s="51">
        <v>2025</v>
      </c>
      <c r="L436" s="54" t="s">
        <v>10</v>
      </c>
      <c r="M436" s="54" t="s">
        <v>3323</v>
      </c>
      <c r="N436" s="54" t="s">
        <v>3323</v>
      </c>
      <c r="O436" s="27" t="s">
        <v>3330</v>
      </c>
      <c r="P436" s="27" t="s">
        <v>3263</v>
      </c>
      <c r="Q436" s="27">
        <v>60</v>
      </c>
      <c r="R436" s="27">
        <v>1815000</v>
      </c>
      <c r="S436" s="53">
        <f t="shared" si="6"/>
        <v>108900000</v>
      </c>
      <c r="T436" s="54" t="s">
        <v>11</v>
      </c>
      <c r="U436" s="54" t="s">
        <v>912</v>
      </c>
    </row>
    <row r="437" spans="1:21" ht="54" customHeight="1">
      <c r="A437" s="27"/>
      <c r="B437" s="55" t="s">
        <v>6074</v>
      </c>
      <c r="C437" s="56"/>
      <c r="D437" s="56" t="s">
        <v>3332</v>
      </c>
      <c r="E437" s="56"/>
      <c r="F437" s="56" t="s">
        <v>3331</v>
      </c>
      <c r="G437" s="54" t="s">
        <v>3333</v>
      </c>
      <c r="H437" s="54" t="s">
        <v>3335</v>
      </c>
      <c r="I437" s="27" t="s">
        <v>3334</v>
      </c>
      <c r="J437" s="54" t="s">
        <v>203</v>
      </c>
      <c r="K437" s="51">
        <v>2025</v>
      </c>
      <c r="L437" s="54" t="s">
        <v>10</v>
      </c>
      <c r="M437" s="54" t="s">
        <v>3266</v>
      </c>
      <c r="N437" s="54" t="s">
        <v>3266</v>
      </c>
      <c r="O437" s="27" t="s">
        <v>3330</v>
      </c>
      <c r="P437" s="27" t="s">
        <v>3263</v>
      </c>
      <c r="Q437" s="27">
        <v>60</v>
      </c>
      <c r="R437" s="27">
        <v>8825000</v>
      </c>
      <c r="S437" s="53">
        <f t="shared" si="6"/>
        <v>529500000</v>
      </c>
      <c r="T437" s="54" t="s">
        <v>11</v>
      </c>
      <c r="U437" s="54" t="s">
        <v>912</v>
      </c>
    </row>
    <row r="438" spans="1:21" ht="54" customHeight="1">
      <c r="A438" s="27"/>
      <c r="B438" s="55" t="s">
        <v>6075</v>
      </c>
      <c r="C438" s="56"/>
      <c r="D438" s="56" t="s">
        <v>3338</v>
      </c>
      <c r="E438" s="56"/>
      <c r="F438" s="56" t="s">
        <v>3336</v>
      </c>
      <c r="G438" s="54" t="s">
        <v>3339</v>
      </c>
      <c r="H438" s="54" t="s">
        <v>3337</v>
      </c>
      <c r="I438" s="27" t="s">
        <v>3340</v>
      </c>
      <c r="J438" s="54" t="s">
        <v>203</v>
      </c>
      <c r="K438" s="51">
        <v>2025</v>
      </c>
      <c r="L438" s="54" t="s">
        <v>10</v>
      </c>
      <c r="M438" s="54" t="s">
        <v>3266</v>
      </c>
      <c r="N438" s="54" t="s">
        <v>3266</v>
      </c>
      <c r="O438" s="27" t="s">
        <v>3341</v>
      </c>
      <c r="P438" s="27" t="s">
        <v>854</v>
      </c>
      <c r="Q438" s="27">
        <v>7200</v>
      </c>
      <c r="R438" s="27">
        <v>15050</v>
      </c>
      <c r="S438" s="53">
        <f t="shared" si="6"/>
        <v>108360000</v>
      </c>
      <c r="T438" s="54" t="s">
        <v>11</v>
      </c>
      <c r="U438" s="54" t="s">
        <v>912</v>
      </c>
    </row>
    <row r="439" spans="1:21" ht="54" customHeight="1">
      <c r="A439" s="27"/>
      <c r="B439" s="55" t="s">
        <v>6076</v>
      </c>
      <c r="C439" s="56"/>
      <c r="D439" s="56" t="s">
        <v>3344</v>
      </c>
      <c r="E439" s="56"/>
      <c r="F439" s="56" t="s">
        <v>3342</v>
      </c>
      <c r="G439" s="54" t="s">
        <v>3345</v>
      </c>
      <c r="H439" s="54" t="s">
        <v>3343</v>
      </c>
      <c r="I439" s="27" t="s">
        <v>3346</v>
      </c>
      <c r="J439" s="54" t="s">
        <v>203</v>
      </c>
      <c r="K439" s="51">
        <v>2025</v>
      </c>
      <c r="L439" s="54" t="s">
        <v>10</v>
      </c>
      <c r="M439" s="54" t="s">
        <v>3347</v>
      </c>
      <c r="N439" s="54" t="s">
        <v>3347</v>
      </c>
      <c r="O439" s="27" t="s">
        <v>3348</v>
      </c>
      <c r="P439" s="27" t="s">
        <v>17</v>
      </c>
      <c r="Q439" s="27">
        <v>11520</v>
      </c>
      <c r="R439" s="27">
        <v>1850</v>
      </c>
      <c r="S439" s="53">
        <f t="shared" si="6"/>
        <v>21312000</v>
      </c>
      <c r="T439" s="54" t="s">
        <v>11</v>
      </c>
      <c r="U439" s="54" t="s">
        <v>912</v>
      </c>
    </row>
    <row r="440" spans="1:21" ht="54" customHeight="1">
      <c r="A440" s="27"/>
      <c r="B440" s="55" t="s">
        <v>6077</v>
      </c>
      <c r="C440" s="56"/>
      <c r="D440" s="56" t="s">
        <v>3351</v>
      </c>
      <c r="E440" s="56"/>
      <c r="F440" s="56" t="s">
        <v>3349</v>
      </c>
      <c r="G440" s="54" t="s">
        <v>3352</v>
      </c>
      <c r="H440" s="54" t="s">
        <v>3350</v>
      </c>
      <c r="I440" s="27" t="s">
        <v>3353</v>
      </c>
      <c r="J440" s="54" t="s">
        <v>203</v>
      </c>
      <c r="K440" s="51">
        <v>2025</v>
      </c>
      <c r="L440" s="54" t="s">
        <v>10</v>
      </c>
      <c r="M440" s="54" t="s">
        <v>3354</v>
      </c>
      <c r="N440" s="54" t="s">
        <v>3354</v>
      </c>
      <c r="O440" s="27" t="s">
        <v>3355</v>
      </c>
      <c r="P440" s="27" t="s">
        <v>17</v>
      </c>
      <c r="Q440" s="27">
        <v>300</v>
      </c>
      <c r="R440" s="27">
        <v>53200</v>
      </c>
      <c r="S440" s="53">
        <f t="shared" si="6"/>
        <v>15960000</v>
      </c>
      <c r="T440" s="54" t="s">
        <v>11</v>
      </c>
      <c r="U440" s="54" t="s">
        <v>912</v>
      </c>
    </row>
    <row r="441" spans="1:21" ht="54" customHeight="1">
      <c r="A441" s="27"/>
      <c r="B441" s="55" t="s">
        <v>6078</v>
      </c>
      <c r="C441" s="56"/>
      <c r="D441" s="56" t="s">
        <v>3358</v>
      </c>
      <c r="E441" s="56"/>
      <c r="F441" s="56" t="s">
        <v>3356</v>
      </c>
      <c r="G441" s="54" t="s">
        <v>3359</v>
      </c>
      <c r="H441" s="54" t="s">
        <v>3357</v>
      </c>
      <c r="I441" s="27" t="s">
        <v>3360</v>
      </c>
      <c r="J441" s="54" t="s">
        <v>203</v>
      </c>
      <c r="K441" s="51">
        <v>2025</v>
      </c>
      <c r="L441" s="54" t="s">
        <v>10</v>
      </c>
      <c r="M441" s="54" t="s">
        <v>3354</v>
      </c>
      <c r="N441" s="54" t="s">
        <v>3354</v>
      </c>
      <c r="O441" s="27" t="s">
        <v>3355</v>
      </c>
      <c r="P441" s="27" t="s">
        <v>17</v>
      </c>
      <c r="Q441" s="27">
        <v>300</v>
      </c>
      <c r="R441" s="27">
        <v>53200</v>
      </c>
      <c r="S441" s="53">
        <f t="shared" si="6"/>
        <v>15960000</v>
      </c>
      <c r="T441" s="54" t="s">
        <v>11</v>
      </c>
      <c r="U441" s="54" t="s">
        <v>912</v>
      </c>
    </row>
    <row r="442" spans="1:21" ht="54" customHeight="1">
      <c r="A442" s="27"/>
      <c r="B442" s="55" t="s">
        <v>6079</v>
      </c>
      <c r="C442" s="56"/>
      <c r="D442" s="56" t="s">
        <v>3363</v>
      </c>
      <c r="E442" s="56"/>
      <c r="F442" s="56" t="s">
        <v>3361</v>
      </c>
      <c r="G442" s="54" t="s">
        <v>3364</v>
      </c>
      <c r="H442" s="54" t="s">
        <v>3362</v>
      </c>
      <c r="I442" s="27" t="s">
        <v>3365</v>
      </c>
      <c r="J442" s="54" t="s">
        <v>203</v>
      </c>
      <c r="K442" s="51">
        <v>2025</v>
      </c>
      <c r="L442" s="54" t="s">
        <v>10</v>
      </c>
      <c r="M442" s="54" t="s">
        <v>3366</v>
      </c>
      <c r="N442" s="54" t="s">
        <v>3366</v>
      </c>
      <c r="O442" s="27" t="s">
        <v>3367</v>
      </c>
      <c r="P442" s="27" t="s">
        <v>17</v>
      </c>
      <c r="Q442" s="27">
        <v>360</v>
      </c>
      <c r="R442" s="27">
        <v>26500</v>
      </c>
      <c r="S442" s="53">
        <f t="shared" si="6"/>
        <v>9540000</v>
      </c>
      <c r="T442" s="54" t="s">
        <v>11</v>
      </c>
      <c r="U442" s="54" t="s">
        <v>912</v>
      </c>
    </row>
    <row r="443" spans="1:21" ht="54" customHeight="1">
      <c r="A443" s="27"/>
      <c r="B443" s="55" t="s">
        <v>6080</v>
      </c>
      <c r="C443" s="56"/>
      <c r="D443" s="56" t="s">
        <v>3370</v>
      </c>
      <c r="E443" s="56"/>
      <c r="F443" s="56" t="s">
        <v>3368</v>
      </c>
      <c r="G443" s="54" t="s">
        <v>3371</v>
      </c>
      <c r="H443" s="54" t="s">
        <v>3369</v>
      </c>
      <c r="I443" s="27" t="s">
        <v>3372</v>
      </c>
      <c r="J443" s="54" t="s">
        <v>203</v>
      </c>
      <c r="K443" s="51">
        <v>2025</v>
      </c>
      <c r="L443" s="54" t="s">
        <v>10</v>
      </c>
      <c r="M443" s="54" t="s">
        <v>1224</v>
      </c>
      <c r="N443" s="54" t="s">
        <v>1224</v>
      </c>
      <c r="O443" s="27" t="s">
        <v>3373</v>
      </c>
      <c r="P443" s="27" t="s">
        <v>17</v>
      </c>
      <c r="Q443" s="27">
        <v>7500</v>
      </c>
      <c r="R443" s="27">
        <v>10300</v>
      </c>
      <c r="S443" s="53">
        <f t="shared" si="6"/>
        <v>77250000</v>
      </c>
      <c r="T443" s="54" t="s">
        <v>11</v>
      </c>
      <c r="U443" s="54" t="s">
        <v>912</v>
      </c>
    </row>
    <row r="444" spans="1:21" s="30" customFormat="1" ht="54" customHeight="1">
      <c r="A444" s="27">
        <v>9</v>
      </c>
      <c r="B444" s="55"/>
      <c r="C444" s="56" t="s">
        <v>986</v>
      </c>
      <c r="D444" s="56" t="s">
        <v>3375</v>
      </c>
      <c r="E444" s="56" t="s">
        <v>3374</v>
      </c>
      <c r="F444" s="56"/>
      <c r="G444" s="54" t="s">
        <v>10</v>
      </c>
      <c r="H444" s="54" t="s">
        <v>10</v>
      </c>
      <c r="I444" s="27" t="s">
        <v>10</v>
      </c>
      <c r="J444" s="54" t="s">
        <v>10</v>
      </c>
      <c r="K444" s="51" t="s">
        <v>10</v>
      </c>
      <c r="L444" s="54" t="s">
        <v>10</v>
      </c>
      <c r="M444" s="54" t="s">
        <v>10</v>
      </c>
      <c r="N444" s="54" t="s">
        <v>10</v>
      </c>
      <c r="O444" s="27"/>
      <c r="P444" s="27" t="s">
        <v>10</v>
      </c>
      <c r="Q444" s="27" t="s">
        <v>10</v>
      </c>
      <c r="R444" s="27" t="s">
        <v>10</v>
      </c>
      <c r="S444" s="53"/>
      <c r="T444" s="54" t="s">
        <v>947</v>
      </c>
      <c r="U444" s="54" t="s">
        <v>3376</v>
      </c>
    </row>
    <row r="445" spans="1:21" ht="54" customHeight="1">
      <c r="A445" s="27"/>
      <c r="B445" s="55" t="s">
        <v>6081</v>
      </c>
      <c r="C445" s="56"/>
      <c r="D445" s="56" t="s">
        <v>3378</v>
      </c>
      <c r="E445" s="56"/>
      <c r="F445" s="56" t="s">
        <v>3377</v>
      </c>
      <c r="G445" s="54" t="s">
        <v>3379</v>
      </c>
      <c r="H445" s="54" t="s">
        <v>3383</v>
      </c>
      <c r="I445" s="27" t="s">
        <v>3380</v>
      </c>
      <c r="J445" s="54" t="s">
        <v>3381</v>
      </c>
      <c r="K445" s="51" t="s">
        <v>2281</v>
      </c>
      <c r="L445" s="27" t="s">
        <v>2282</v>
      </c>
      <c r="M445" s="54" t="s">
        <v>2647</v>
      </c>
      <c r="N445" s="54" t="s">
        <v>3382</v>
      </c>
      <c r="O445" s="27" t="s">
        <v>3384</v>
      </c>
      <c r="P445" s="27" t="s">
        <v>18</v>
      </c>
      <c r="Q445" s="27">
        <v>4000</v>
      </c>
      <c r="R445" s="27">
        <v>128688</v>
      </c>
      <c r="S445" s="53">
        <f t="shared" si="6"/>
        <v>514752000</v>
      </c>
      <c r="T445" s="54" t="s">
        <v>947</v>
      </c>
      <c r="U445" s="54" t="s">
        <v>3376</v>
      </c>
    </row>
    <row r="446" spans="1:21" ht="54" customHeight="1">
      <c r="A446" s="27"/>
      <c r="B446" s="55" t="s">
        <v>6082</v>
      </c>
      <c r="C446" s="56"/>
      <c r="D446" s="56" t="s">
        <v>3386</v>
      </c>
      <c r="E446" s="56"/>
      <c r="F446" s="56" t="s">
        <v>3385</v>
      </c>
      <c r="G446" s="54" t="s">
        <v>3387</v>
      </c>
      <c r="H446" s="54" t="s">
        <v>3390</v>
      </c>
      <c r="I446" s="27" t="s">
        <v>3388</v>
      </c>
      <c r="J446" s="54" t="s">
        <v>3389</v>
      </c>
      <c r="K446" s="51" t="s">
        <v>2281</v>
      </c>
      <c r="L446" s="27" t="s">
        <v>2282</v>
      </c>
      <c r="M446" s="54" t="s">
        <v>2647</v>
      </c>
      <c r="N446" s="54" t="s">
        <v>3382</v>
      </c>
      <c r="O446" s="27" t="s">
        <v>3384</v>
      </c>
      <c r="P446" s="27" t="s">
        <v>18</v>
      </c>
      <c r="Q446" s="27">
        <v>5800</v>
      </c>
      <c r="R446" s="27">
        <v>88431</v>
      </c>
      <c r="S446" s="53">
        <f t="shared" si="6"/>
        <v>512899800</v>
      </c>
      <c r="T446" s="54" t="s">
        <v>947</v>
      </c>
      <c r="U446" s="54" t="s">
        <v>3376</v>
      </c>
    </row>
    <row r="447" spans="1:21" ht="54" customHeight="1">
      <c r="A447" s="27"/>
      <c r="B447" s="55" t="s">
        <v>6083</v>
      </c>
      <c r="C447" s="56"/>
      <c r="D447" s="56" t="s">
        <v>3392</v>
      </c>
      <c r="E447" s="56"/>
      <c r="F447" s="56" t="s">
        <v>3391</v>
      </c>
      <c r="G447" s="54" t="s">
        <v>3393</v>
      </c>
      <c r="H447" s="54" t="s">
        <v>3396</v>
      </c>
      <c r="I447" s="27" t="s">
        <v>3394</v>
      </c>
      <c r="J447" s="54" t="s">
        <v>3395</v>
      </c>
      <c r="K447" s="51" t="s">
        <v>2281</v>
      </c>
      <c r="L447" s="27" t="s">
        <v>2282</v>
      </c>
      <c r="M447" s="54" t="s">
        <v>2647</v>
      </c>
      <c r="N447" s="54" t="s">
        <v>3382</v>
      </c>
      <c r="O447" s="27" t="s">
        <v>3384</v>
      </c>
      <c r="P447" s="27" t="s">
        <v>18</v>
      </c>
      <c r="Q447" s="27">
        <v>4200</v>
      </c>
      <c r="R447" s="27">
        <v>64155</v>
      </c>
      <c r="S447" s="53">
        <f t="shared" si="6"/>
        <v>269451000</v>
      </c>
      <c r="T447" s="54" t="s">
        <v>947</v>
      </c>
      <c r="U447" s="54" t="s">
        <v>3376</v>
      </c>
    </row>
    <row r="448" spans="1:21" ht="54" customHeight="1">
      <c r="A448" s="27"/>
      <c r="B448" s="55" t="s">
        <v>6084</v>
      </c>
      <c r="C448" s="56"/>
      <c r="D448" s="56" t="s">
        <v>3398</v>
      </c>
      <c r="E448" s="56"/>
      <c r="F448" s="56" t="s">
        <v>3397</v>
      </c>
      <c r="G448" s="54" t="s">
        <v>3399</v>
      </c>
      <c r="H448" s="54" t="s">
        <v>3402</v>
      </c>
      <c r="I448" s="27" t="s">
        <v>3400</v>
      </c>
      <c r="J448" s="54" t="s">
        <v>3401</v>
      </c>
      <c r="K448" s="51" t="s">
        <v>2281</v>
      </c>
      <c r="L448" s="27" t="s">
        <v>2282</v>
      </c>
      <c r="M448" s="54" t="s">
        <v>2647</v>
      </c>
      <c r="N448" s="54" t="s">
        <v>3382</v>
      </c>
      <c r="O448" s="27" t="s">
        <v>3403</v>
      </c>
      <c r="P448" s="27" t="s">
        <v>9</v>
      </c>
      <c r="Q448" s="27">
        <v>18000</v>
      </c>
      <c r="R448" s="27">
        <v>8022</v>
      </c>
      <c r="S448" s="53">
        <f t="shared" si="6"/>
        <v>144396000</v>
      </c>
      <c r="T448" s="54" t="s">
        <v>947</v>
      </c>
      <c r="U448" s="54" t="s">
        <v>3376</v>
      </c>
    </row>
    <row r="449" spans="1:21" ht="54" customHeight="1">
      <c r="A449" s="27"/>
      <c r="B449" s="55" t="s">
        <v>6085</v>
      </c>
      <c r="C449" s="56"/>
      <c r="D449" s="56" t="s">
        <v>3405</v>
      </c>
      <c r="E449" s="56"/>
      <c r="F449" s="56" t="s">
        <v>3404</v>
      </c>
      <c r="G449" s="54" t="s">
        <v>3406</v>
      </c>
      <c r="H449" s="54" t="s">
        <v>3409</v>
      </c>
      <c r="I449" s="27" t="s">
        <v>3407</v>
      </c>
      <c r="J449" s="54" t="s">
        <v>3408</v>
      </c>
      <c r="K449" s="51" t="s">
        <v>2281</v>
      </c>
      <c r="L449" s="27" t="s">
        <v>2289</v>
      </c>
      <c r="M449" s="54" t="s">
        <v>2647</v>
      </c>
      <c r="N449" s="54" t="s">
        <v>3382</v>
      </c>
      <c r="O449" s="27" t="s">
        <v>3410</v>
      </c>
      <c r="P449" s="27" t="s">
        <v>9</v>
      </c>
      <c r="Q449" s="27">
        <v>21000</v>
      </c>
      <c r="R449" s="27">
        <v>2940</v>
      </c>
      <c r="S449" s="53">
        <f t="shared" si="6"/>
        <v>61740000</v>
      </c>
      <c r="T449" s="54" t="s">
        <v>947</v>
      </c>
      <c r="U449" s="54" t="s">
        <v>3376</v>
      </c>
    </row>
    <row r="450" spans="1:21" ht="54" customHeight="1">
      <c r="A450" s="27"/>
      <c r="B450" s="55" t="s">
        <v>6086</v>
      </c>
      <c r="C450" s="56"/>
      <c r="D450" s="56" t="s">
        <v>3412</v>
      </c>
      <c r="E450" s="56"/>
      <c r="F450" s="56" t="s">
        <v>3411</v>
      </c>
      <c r="G450" s="54" t="s">
        <v>3413</v>
      </c>
      <c r="H450" s="54" t="s">
        <v>3416</v>
      </c>
      <c r="I450" s="27" t="s">
        <v>3414</v>
      </c>
      <c r="J450" s="54" t="s">
        <v>3415</v>
      </c>
      <c r="K450" s="51" t="s">
        <v>2281</v>
      </c>
      <c r="L450" s="27" t="s">
        <v>2289</v>
      </c>
      <c r="M450" s="54" t="s">
        <v>2647</v>
      </c>
      <c r="N450" s="54" t="s">
        <v>3382</v>
      </c>
      <c r="O450" s="27" t="s">
        <v>3410</v>
      </c>
      <c r="P450" s="27" t="s">
        <v>9</v>
      </c>
      <c r="Q450" s="27">
        <v>42000</v>
      </c>
      <c r="R450" s="27">
        <v>2940</v>
      </c>
      <c r="S450" s="53">
        <f t="shared" si="6"/>
        <v>123480000</v>
      </c>
      <c r="T450" s="54" t="s">
        <v>947</v>
      </c>
      <c r="U450" s="54" t="s">
        <v>3376</v>
      </c>
    </row>
    <row r="451" spans="1:21" ht="54" customHeight="1">
      <c r="A451" s="27"/>
      <c r="B451" s="55" t="s">
        <v>6087</v>
      </c>
      <c r="C451" s="56"/>
      <c r="D451" s="56" t="s">
        <v>3418</v>
      </c>
      <c r="E451" s="56"/>
      <c r="F451" s="56" t="s">
        <v>3417</v>
      </c>
      <c r="G451" s="54" t="s">
        <v>3419</v>
      </c>
      <c r="H451" s="54" t="s">
        <v>3422</v>
      </c>
      <c r="I451" s="27" t="s">
        <v>3420</v>
      </c>
      <c r="J451" s="54" t="s">
        <v>3421</v>
      </c>
      <c r="K451" s="51" t="s">
        <v>2281</v>
      </c>
      <c r="L451" s="27" t="s">
        <v>2282</v>
      </c>
      <c r="M451" s="54" t="s">
        <v>2647</v>
      </c>
      <c r="N451" s="54" t="s">
        <v>3382</v>
      </c>
      <c r="O451" s="27" t="s">
        <v>3423</v>
      </c>
      <c r="P451" s="27" t="s">
        <v>9</v>
      </c>
      <c r="Q451" s="27">
        <v>6120</v>
      </c>
      <c r="R451" s="27">
        <v>90657</v>
      </c>
      <c r="S451" s="53">
        <f t="shared" si="6"/>
        <v>554820840</v>
      </c>
      <c r="T451" s="54" t="s">
        <v>947</v>
      </c>
      <c r="U451" s="54" t="s">
        <v>3376</v>
      </c>
    </row>
    <row r="452" spans="1:21" ht="54" customHeight="1">
      <c r="A452" s="27"/>
      <c r="B452" s="55" t="s">
        <v>6088</v>
      </c>
      <c r="C452" s="56"/>
      <c r="D452" s="56" t="s">
        <v>3425</v>
      </c>
      <c r="E452" s="56"/>
      <c r="F452" s="56" t="s">
        <v>3424</v>
      </c>
      <c r="G452" s="54" t="s">
        <v>3426</v>
      </c>
      <c r="H452" s="54" t="s">
        <v>3429</v>
      </c>
      <c r="I452" s="27" t="s">
        <v>3427</v>
      </c>
      <c r="J452" s="54" t="s">
        <v>3428</v>
      </c>
      <c r="K452" s="51" t="s">
        <v>2281</v>
      </c>
      <c r="L452" s="27" t="s">
        <v>2282</v>
      </c>
      <c r="M452" s="54" t="s">
        <v>2647</v>
      </c>
      <c r="N452" s="54" t="s">
        <v>3382</v>
      </c>
      <c r="O452" s="27" t="s">
        <v>3430</v>
      </c>
      <c r="P452" s="27" t="s">
        <v>9</v>
      </c>
      <c r="Q452" s="27">
        <v>1200</v>
      </c>
      <c r="R452" s="27">
        <v>82740</v>
      </c>
      <c r="S452" s="53">
        <f t="shared" si="6"/>
        <v>99288000</v>
      </c>
      <c r="T452" s="54" t="s">
        <v>947</v>
      </c>
      <c r="U452" s="54" t="s">
        <v>3376</v>
      </c>
    </row>
    <row r="453" spans="1:21" s="30" customFormat="1" ht="54" customHeight="1">
      <c r="A453" s="27">
        <v>10</v>
      </c>
      <c r="B453" s="55"/>
      <c r="C453" s="56" t="s">
        <v>987</v>
      </c>
      <c r="D453" s="56" t="s">
        <v>3432</v>
      </c>
      <c r="E453" s="56" t="s">
        <v>3431</v>
      </c>
      <c r="F453" s="56"/>
      <c r="G453" s="54" t="s">
        <v>10</v>
      </c>
      <c r="H453" s="54" t="s">
        <v>10</v>
      </c>
      <c r="I453" s="27" t="s">
        <v>10</v>
      </c>
      <c r="J453" s="54" t="s">
        <v>10</v>
      </c>
      <c r="K453" s="51" t="s">
        <v>10</v>
      </c>
      <c r="L453" s="54" t="s">
        <v>10</v>
      </c>
      <c r="M453" s="54" t="s">
        <v>10</v>
      </c>
      <c r="N453" s="54" t="s">
        <v>10</v>
      </c>
      <c r="O453" s="27"/>
      <c r="P453" s="27" t="s">
        <v>10</v>
      </c>
      <c r="Q453" s="27" t="s">
        <v>10</v>
      </c>
      <c r="R453" s="27" t="s">
        <v>10</v>
      </c>
      <c r="S453" s="53"/>
      <c r="T453" s="54" t="s">
        <v>947</v>
      </c>
      <c r="U453" s="54" t="s">
        <v>3376</v>
      </c>
    </row>
    <row r="454" spans="1:21" ht="54" customHeight="1">
      <c r="A454" s="27"/>
      <c r="B454" s="55" t="s">
        <v>6089</v>
      </c>
      <c r="C454" s="56"/>
      <c r="D454" s="56" t="s">
        <v>3434</v>
      </c>
      <c r="E454" s="56"/>
      <c r="F454" s="56" t="s">
        <v>3433</v>
      </c>
      <c r="G454" s="54" t="s">
        <v>3435</v>
      </c>
      <c r="H454" s="54" t="s">
        <v>3439</v>
      </c>
      <c r="I454" s="27" t="s">
        <v>3436</v>
      </c>
      <c r="J454" s="54" t="s">
        <v>3437</v>
      </c>
      <c r="K454" s="51" t="s">
        <v>2281</v>
      </c>
      <c r="L454" s="27" t="s">
        <v>2947</v>
      </c>
      <c r="M454" s="54" t="s">
        <v>2647</v>
      </c>
      <c r="N454" s="54" t="s">
        <v>3438</v>
      </c>
      <c r="O454" s="27" t="s">
        <v>3440</v>
      </c>
      <c r="P454" s="27" t="s">
        <v>17</v>
      </c>
      <c r="Q454" s="27">
        <v>345600</v>
      </c>
      <c r="R454" s="27">
        <v>4137</v>
      </c>
      <c r="S454" s="53">
        <f t="shared" si="6"/>
        <v>1429747200</v>
      </c>
      <c r="T454" s="54" t="s">
        <v>947</v>
      </c>
      <c r="U454" s="54" t="s">
        <v>3376</v>
      </c>
    </row>
    <row r="455" spans="1:21" ht="54" customHeight="1">
      <c r="A455" s="27"/>
      <c r="B455" s="55" t="s">
        <v>6090</v>
      </c>
      <c r="C455" s="56"/>
      <c r="D455" s="56" t="s">
        <v>3442</v>
      </c>
      <c r="E455" s="56"/>
      <c r="F455" s="56" t="s">
        <v>3441</v>
      </c>
      <c r="G455" s="54" t="s">
        <v>3443</v>
      </c>
      <c r="H455" s="54" t="s">
        <v>3447</v>
      </c>
      <c r="I455" s="27" t="s">
        <v>3444</v>
      </c>
      <c r="J455" s="54" t="s">
        <v>3445</v>
      </c>
      <c r="K455" s="51" t="s">
        <v>2281</v>
      </c>
      <c r="L455" s="27" t="s">
        <v>2282</v>
      </c>
      <c r="M455" s="54" t="s">
        <v>16</v>
      </c>
      <c r="N455" s="54" t="s">
        <v>3446</v>
      </c>
      <c r="O455" s="27" t="s">
        <v>3448</v>
      </c>
      <c r="P455" s="27" t="s">
        <v>9</v>
      </c>
      <c r="Q455" s="27">
        <v>20</v>
      </c>
      <c r="R455" s="27">
        <v>359625</v>
      </c>
      <c r="S455" s="53">
        <f t="shared" ref="S455:S518" si="7">Q455*R455</f>
        <v>7192500</v>
      </c>
      <c r="T455" s="54" t="s">
        <v>947</v>
      </c>
      <c r="U455" s="54" t="s">
        <v>3376</v>
      </c>
    </row>
    <row r="456" spans="1:21" ht="54" customHeight="1">
      <c r="A456" s="27"/>
      <c r="B456" s="55" t="s">
        <v>6091</v>
      </c>
      <c r="C456" s="56"/>
      <c r="D456" s="56" t="s">
        <v>3450</v>
      </c>
      <c r="E456" s="56"/>
      <c r="F456" s="56" t="s">
        <v>3449</v>
      </c>
      <c r="G456" s="54" t="s">
        <v>3451</v>
      </c>
      <c r="H456" s="54" t="s">
        <v>3455</v>
      </c>
      <c r="I456" s="27" t="s">
        <v>3452</v>
      </c>
      <c r="J456" s="54" t="s">
        <v>3453</v>
      </c>
      <c r="K456" s="51" t="s">
        <v>2281</v>
      </c>
      <c r="L456" s="27" t="s">
        <v>2282</v>
      </c>
      <c r="M456" s="54" t="s">
        <v>2647</v>
      </c>
      <c r="N456" s="54" t="s">
        <v>3454</v>
      </c>
      <c r="O456" s="27" t="s">
        <v>3456</v>
      </c>
      <c r="P456" s="27" t="s">
        <v>9</v>
      </c>
      <c r="Q456" s="27">
        <v>20</v>
      </c>
      <c r="R456" s="27">
        <v>677670</v>
      </c>
      <c r="S456" s="53">
        <f t="shared" si="7"/>
        <v>13553400</v>
      </c>
      <c r="T456" s="54" t="s">
        <v>947</v>
      </c>
      <c r="U456" s="54" t="s">
        <v>3376</v>
      </c>
    </row>
    <row r="457" spans="1:21" ht="54" customHeight="1">
      <c r="A457" s="27"/>
      <c r="B457" s="55" t="s">
        <v>6092</v>
      </c>
      <c r="C457" s="56"/>
      <c r="D457" s="56" t="s">
        <v>3458</v>
      </c>
      <c r="E457" s="56"/>
      <c r="F457" s="56" t="s">
        <v>3457</v>
      </c>
      <c r="G457" s="54" t="s">
        <v>3459</v>
      </c>
      <c r="H457" s="54" t="s">
        <v>3462</v>
      </c>
      <c r="I457" s="27" t="s">
        <v>3460</v>
      </c>
      <c r="J457" s="54" t="s">
        <v>3461</v>
      </c>
      <c r="K457" s="51" t="s">
        <v>2281</v>
      </c>
      <c r="L457" s="27" t="s">
        <v>2282</v>
      </c>
      <c r="M457" s="54" t="s">
        <v>16</v>
      </c>
      <c r="N457" s="54" t="s">
        <v>3446</v>
      </c>
      <c r="O457" s="27" t="s">
        <v>3463</v>
      </c>
      <c r="P457" s="27" t="s">
        <v>9</v>
      </c>
      <c r="Q457" s="27">
        <v>8400</v>
      </c>
      <c r="R457" s="27">
        <v>7455</v>
      </c>
      <c r="S457" s="53">
        <f t="shared" si="7"/>
        <v>62622000</v>
      </c>
      <c r="T457" s="54" t="s">
        <v>947</v>
      </c>
      <c r="U457" s="54" t="s">
        <v>3376</v>
      </c>
    </row>
    <row r="458" spans="1:21" ht="54" customHeight="1">
      <c r="A458" s="27"/>
      <c r="B458" s="55" t="s">
        <v>6093</v>
      </c>
      <c r="C458" s="56"/>
      <c r="D458" s="56" t="s">
        <v>3465</v>
      </c>
      <c r="E458" s="56"/>
      <c r="F458" s="56" t="s">
        <v>3464</v>
      </c>
      <c r="G458" s="54" t="s">
        <v>3466</v>
      </c>
      <c r="H458" s="54" t="s">
        <v>3469</v>
      </c>
      <c r="I458" s="27" t="s">
        <v>3467</v>
      </c>
      <c r="J458" s="54" t="s">
        <v>3468</v>
      </c>
      <c r="K458" s="51" t="s">
        <v>2281</v>
      </c>
      <c r="L458" s="27" t="s">
        <v>2289</v>
      </c>
      <c r="M458" s="54" t="s">
        <v>16</v>
      </c>
      <c r="N458" s="54" t="s">
        <v>3446</v>
      </c>
      <c r="O458" s="27" t="s">
        <v>3470</v>
      </c>
      <c r="P458" s="27" t="s">
        <v>9</v>
      </c>
      <c r="Q458" s="27">
        <v>1488000</v>
      </c>
      <c r="R458" s="27">
        <v>987</v>
      </c>
      <c r="S458" s="53">
        <f t="shared" si="7"/>
        <v>1468656000</v>
      </c>
      <c r="T458" s="54" t="s">
        <v>947</v>
      </c>
      <c r="U458" s="54" t="s">
        <v>3376</v>
      </c>
    </row>
    <row r="459" spans="1:21" ht="54" customHeight="1">
      <c r="A459" s="27"/>
      <c r="B459" s="55" t="s">
        <v>6094</v>
      </c>
      <c r="C459" s="56"/>
      <c r="D459" s="56" t="s">
        <v>3472</v>
      </c>
      <c r="E459" s="56"/>
      <c r="F459" s="56" t="s">
        <v>3471</v>
      </c>
      <c r="G459" s="54" t="s">
        <v>3473</v>
      </c>
      <c r="H459" s="54" t="s">
        <v>3476</v>
      </c>
      <c r="I459" s="27" t="s">
        <v>3474</v>
      </c>
      <c r="J459" s="54" t="s">
        <v>3475</v>
      </c>
      <c r="K459" s="51" t="s">
        <v>2281</v>
      </c>
      <c r="L459" s="27" t="s">
        <v>2282</v>
      </c>
      <c r="M459" s="54" t="s">
        <v>16</v>
      </c>
      <c r="N459" s="54" t="s">
        <v>3446</v>
      </c>
      <c r="O459" s="27" t="s">
        <v>3448</v>
      </c>
      <c r="P459" s="27" t="s">
        <v>9</v>
      </c>
      <c r="Q459" s="27">
        <v>360</v>
      </c>
      <c r="R459" s="27">
        <v>314790</v>
      </c>
      <c r="S459" s="53">
        <f t="shared" si="7"/>
        <v>113324400</v>
      </c>
      <c r="T459" s="54" t="s">
        <v>947</v>
      </c>
      <c r="U459" s="54" t="s">
        <v>3376</v>
      </c>
    </row>
    <row r="460" spans="1:21" ht="54" customHeight="1">
      <c r="A460" s="27"/>
      <c r="B460" s="55" t="s">
        <v>6095</v>
      </c>
      <c r="C460" s="56"/>
      <c r="D460" s="56" t="s">
        <v>3478</v>
      </c>
      <c r="E460" s="56"/>
      <c r="F460" s="56" t="s">
        <v>3477</v>
      </c>
      <c r="G460" s="54" t="s">
        <v>3479</v>
      </c>
      <c r="H460" s="54" t="s">
        <v>3482</v>
      </c>
      <c r="I460" s="27" t="s">
        <v>3480</v>
      </c>
      <c r="J460" s="54" t="s">
        <v>3481</v>
      </c>
      <c r="K460" s="51" t="s">
        <v>2281</v>
      </c>
      <c r="L460" s="27" t="s">
        <v>2282</v>
      </c>
      <c r="M460" s="54" t="s">
        <v>16</v>
      </c>
      <c r="N460" s="54" t="s">
        <v>3446</v>
      </c>
      <c r="O460" s="27" t="s">
        <v>3448</v>
      </c>
      <c r="P460" s="27" t="s">
        <v>9</v>
      </c>
      <c r="Q460" s="27">
        <v>360</v>
      </c>
      <c r="R460" s="27">
        <v>254730</v>
      </c>
      <c r="S460" s="53">
        <f t="shared" si="7"/>
        <v>91702800</v>
      </c>
      <c r="T460" s="54" t="s">
        <v>947</v>
      </c>
      <c r="U460" s="54" t="s">
        <v>3376</v>
      </c>
    </row>
    <row r="461" spans="1:21" ht="54" customHeight="1">
      <c r="A461" s="27"/>
      <c r="B461" s="55" t="s">
        <v>6096</v>
      </c>
      <c r="C461" s="56"/>
      <c r="D461" s="56" t="s">
        <v>3484</v>
      </c>
      <c r="E461" s="56"/>
      <c r="F461" s="56" t="s">
        <v>3483</v>
      </c>
      <c r="G461" s="54" t="s">
        <v>3485</v>
      </c>
      <c r="H461" s="54" t="s">
        <v>3488</v>
      </c>
      <c r="I461" s="27" t="s">
        <v>3486</v>
      </c>
      <c r="J461" s="54" t="s">
        <v>3487</v>
      </c>
      <c r="K461" s="51" t="s">
        <v>2281</v>
      </c>
      <c r="L461" s="27" t="s">
        <v>2289</v>
      </c>
      <c r="M461" s="54" t="s">
        <v>16</v>
      </c>
      <c r="N461" s="54" t="s">
        <v>3446</v>
      </c>
      <c r="O461" s="27" t="s">
        <v>3489</v>
      </c>
      <c r="P461" s="27" t="s">
        <v>9</v>
      </c>
      <c r="Q461" s="27">
        <v>30000</v>
      </c>
      <c r="R461" s="27">
        <v>4620</v>
      </c>
      <c r="S461" s="53">
        <f t="shared" si="7"/>
        <v>138600000</v>
      </c>
      <c r="T461" s="54" t="s">
        <v>947</v>
      </c>
      <c r="U461" s="54" t="s">
        <v>3376</v>
      </c>
    </row>
    <row r="462" spans="1:21" ht="54" customHeight="1">
      <c r="A462" s="27"/>
      <c r="B462" s="55" t="s">
        <v>6097</v>
      </c>
      <c r="C462" s="56"/>
      <c r="D462" s="56" t="s">
        <v>3491</v>
      </c>
      <c r="E462" s="56"/>
      <c r="F462" s="56" t="s">
        <v>3490</v>
      </c>
      <c r="G462" s="54" t="s">
        <v>3492</v>
      </c>
      <c r="H462" s="54" t="s">
        <v>3495</v>
      </c>
      <c r="I462" s="27" t="s">
        <v>3493</v>
      </c>
      <c r="J462" s="54" t="s">
        <v>3494</v>
      </c>
      <c r="K462" s="51" t="s">
        <v>2281</v>
      </c>
      <c r="L462" s="27" t="s">
        <v>2289</v>
      </c>
      <c r="M462" s="54" t="s">
        <v>16</v>
      </c>
      <c r="N462" s="54" t="s">
        <v>3446</v>
      </c>
      <c r="O462" s="27" t="s">
        <v>3496</v>
      </c>
      <c r="P462" s="27" t="s">
        <v>9</v>
      </c>
      <c r="Q462" s="27">
        <v>4800</v>
      </c>
      <c r="R462" s="27">
        <v>9114</v>
      </c>
      <c r="S462" s="53">
        <f t="shared" si="7"/>
        <v>43747200</v>
      </c>
      <c r="T462" s="54" t="s">
        <v>947</v>
      </c>
      <c r="U462" s="54" t="s">
        <v>3376</v>
      </c>
    </row>
    <row r="463" spans="1:21" ht="54" customHeight="1">
      <c r="A463" s="27"/>
      <c r="B463" s="55" t="s">
        <v>6098</v>
      </c>
      <c r="C463" s="56"/>
      <c r="D463" s="56" t="s">
        <v>3498</v>
      </c>
      <c r="E463" s="56"/>
      <c r="F463" s="56" t="s">
        <v>3497</v>
      </c>
      <c r="G463" s="54" t="s">
        <v>3499</v>
      </c>
      <c r="H463" s="54" t="s">
        <v>3502</v>
      </c>
      <c r="I463" s="27" t="s">
        <v>3500</v>
      </c>
      <c r="J463" s="54" t="s">
        <v>3501</v>
      </c>
      <c r="K463" s="51" t="s">
        <v>2281</v>
      </c>
      <c r="L463" s="27" t="s">
        <v>2282</v>
      </c>
      <c r="M463" s="54" t="s">
        <v>2647</v>
      </c>
      <c r="N463" s="54" t="s">
        <v>3454</v>
      </c>
      <c r="O463" s="27" t="s">
        <v>3503</v>
      </c>
      <c r="P463" s="27" t="s">
        <v>9</v>
      </c>
      <c r="Q463" s="27">
        <v>3840</v>
      </c>
      <c r="R463" s="27">
        <v>714945</v>
      </c>
      <c r="S463" s="53">
        <f t="shared" si="7"/>
        <v>2745388800</v>
      </c>
      <c r="T463" s="54" t="s">
        <v>947</v>
      </c>
      <c r="U463" s="54" t="s">
        <v>3376</v>
      </c>
    </row>
    <row r="464" spans="1:21" ht="54" customHeight="1">
      <c r="A464" s="27"/>
      <c r="B464" s="55" t="s">
        <v>6099</v>
      </c>
      <c r="C464" s="56"/>
      <c r="D464" s="56" t="s">
        <v>3505</v>
      </c>
      <c r="E464" s="56"/>
      <c r="F464" s="56" t="s">
        <v>3504</v>
      </c>
      <c r="G464" s="54" t="s">
        <v>3506</v>
      </c>
      <c r="H464" s="54" t="s">
        <v>3509</v>
      </c>
      <c r="I464" s="27" t="s">
        <v>3507</v>
      </c>
      <c r="J464" s="54" t="s">
        <v>3508</v>
      </c>
      <c r="K464" s="51" t="s">
        <v>2281</v>
      </c>
      <c r="L464" s="27" t="s">
        <v>2282</v>
      </c>
      <c r="M464" s="54" t="s">
        <v>16</v>
      </c>
      <c r="N464" s="54" t="s">
        <v>3446</v>
      </c>
      <c r="O464" s="27" t="s">
        <v>3448</v>
      </c>
      <c r="P464" s="27" t="s">
        <v>9</v>
      </c>
      <c r="Q464" s="27">
        <v>10</v>
      </c>
      <c r="R464" s="27">
        <v>715785</v>
      </c>
      <c r="S464" s="53">
        <f t="shared" si="7"/>
        <v>7157850</v>
      </c>
      <c r="T464" s="54" t="s">
        <v>947</v>
      </c>
      <c r="U464" s="54" t="s">
        <v>3376</v>
      </c>
    </row>
    <row r="465" spans="1:21" ht="54" customHeight="1">
      <c r="A465" s="27"/>
      <c r="B465" s="55" t="s">
        <v>6100</v>
      </c>
      <c r="C465" s="56"/>
      <c r="D465" s="56" t="s">
        <v>3511</v>
      </c>
      <c r="E465" s="56"/>
      <c r="F465" s="56" t="s">
        <v>3510</v>
      </c>
      <c r="G465" s="54" t="s">
        <v>3512</v>
      </c>
      <c r="H465" s="54" t="s">
        <v>3515</v>
      </c>
      <c r="I465" s="27" t="s">
        <v>3513</v>
      </c>
      <c r="J465" s="54" t="s">
        <v>3514</v>
      </c>
      <c r="K465" s="51" t="s">
        <v>2281</v>
      </c>
      <c r="L465" s="27" t="s">
        <v>2282</v>
      </c>
      <c r="M465" s="54" t="s">
        <v>16</v>
      </c>
      <c r="N465" s="54" t="s">
        <v>3446</v>
      </c>
      <c r="O465" s="27" t="s">
        <v>3516</v>
      </c>
      <c r="P465" s="27" t="s">
        <v>9</v>
      </c>
      <c r="Q465" s="27">
        <v>5400</v>
      </c>
      <c r="R465" s="27">
        <v>34755</v>
      </c>
      <c r="S465" s="53">
        <f t="shared" si="7"/>
        <v>187677000</v>
      </c>
      <c r="T465" s="54" t="s">
        <v>947</v>
      </c>
      <c r="U465" s="54" t="s">
        <v>3376</v>
      </c>
    </row>
    <row r="466" spans="1:21" ht="54" customHeight="1">
      <c r="A466" s="27"/>
      <c r="B466" s="55" t="s">
        <v>6101</v>
      </c>
      <c r="C466" s="56"/>
      <c r="D466" s="56" t="s">
        <v>3518</v>
      </c>
      <c r="E466" s="56"/>
      <c r="F466" s="56" t="s">
        <v>3517</v>
      </c>
      <c r="G466" s="54" t="s">
        <v>3519</v>
      </c>
      <c r="H466" s="54" t="s">
        <v>3522</v>
      </c>
      <c r="I466" s="27" t="s">
        <v>3520</v>
      </c>
      <c r="J466" s="54" t="s">
        <v>3521</v>
      </c>
      <c r="K466" s="51" t="s">
        <v>2281</v>
      </c>
      <c r="L466" s="27" t="s">
        <v>2282</v>
      </c>
      <c r="M466" s="54" t="s">
        <v>16</v>
      </c>
      <c r="N466" s="54" t="s">
        <v>3446</v>
      </c>
      <c r="O466" s="27" t="s">
        <v>3523</v>
      </c>
      <c r="P466" s="27" t="s">
        <v>9</v>
      </c>
      <c r="Q466" s="27">
        <v>3060</v>
      </c>
      <c r="R466" s="27">
        <v>135702</v>
      </c>
      <c r="S466" s="53">
        <f t="shared" si="7"/>
        <v>415248120</v>
      </c>
      <c r="T466" s="54" t="s">
        <v>947</v>
      </c>
      <c r="U466" s="54" t="s">
        <v>3376</v>
      </c>
    </row>
    <row r="467" spans="1:21" ht="54" customHeight="1">
      <c r="A467" s="27"/>
      <c r="B467" s="55" t="s">
        <v>6102</v>
      </c>
      <c r="C467" s="56"/>
      <c r="D467" s="56" t="s">
        <v>3525</v>
      </c>
      <c r="E467" s="56"/>
      <c r="F467" s="56" t="s">
        <v>3524</v>
      </c>
      <c r="G467" s="54" t="s">
        <v>3526</v>
      </c>
      <c r="H467" s="54" t="s">
        <v>3529</v>
      </c>
      <c r="I467" s="27" t="s">
        <v>3527</v>
      </c>
      <c r="J467" s="54" t="s">
        <v>3528</v>
      </c>
      <c r="K467" s="51" t="s">
        <v>2281</v>
      </c>
      <c r="L467" s="27" t="s">
        <v>2282</v>
      </c>
      <c r="M467" s="54" t="s">
        <v>16</v>
      </c>
      <c r="N467" s="54" t="s">
        <v>3446</v>
      </c>
      <c r="O467" s="27" t="s">
        <v>3530</v>
      </c>
      <c r="P467" s="27" t="s">
        <v>9</v>
      </c>
      <c r="Q467" s="27">
        <v>14400</v>
      </c>
      <c r="R467" s="27">
        <v>39375</v>
      </c>
      <c r="S467" s="53">
        <f t="shared" si="7"/>
        <v>567000000</v>
      </c>
      <c r="T467" s="54" t="s">
        <v>947</v>
      </c>
      <c r="U467" s="54" t="s">
        <v>3376</v>
      </c>
    </row>
    <row r="468" spans="1:21" ht="54" customHeight="1">
      <c r="A468" s="27"/>
      <c r="B468" s="55" t="s">
        <v>6103</v>
      </c>
      <c r="C468" s="56"/>
      <c r="D468" s="56" t="s">
        <v>3532</v>
      </c>
      <c r="E468" s="56"/>
      <c r="F468" s="56" t="s">
        <v>3531</v>
      </c>
      <c r="G468" s="54" t="s">
        <v>3533</v>
      </c>
      <c r="H468" s="54" t="s">
        <v>3536</v>
      </c>
      <c r="I468" s="27" t="s">
        <v>3534</v>
      </c>
      <c r="J468" s="54" t="s">
        <v>3535</v>
      </c>
      <c r="K468" s="51" t="s">
        <v>2281</v>
      </c>
      <c r="L468" s="27" t="s">
        <v>2282</v>
      </c>
      <c r="M468" s="54" t="s">
        <v>16</v>
      </c>
      <c r="N468" s="54" t="s">
        <v>3446</v>
      </c>
      <c r="O468" s="27" t="s">
        <v>3448</v>
      </c>
      <c r="P468" s="27" t="s">
        <v>9</v>
      </c>
      <c r="Q468" s="27">
        <v>10</v>
      </c>
      <c r="R468" s="27">
        <v>590625</v>
      </c>
      <c r="S468" s="53">
        <f t="shared" si="7"/>
        <v>5906250</v>
      </c>
      <c r="T468" s="54" t="s">
        <v>947</v>
      </c>
      <c r="U468" s="54" t="s">
        <v>3376</v>
      </c>
    </row>
    <row r="469" spans="1:21" ht="54" customHeight="1">
      <c r="A469" s="27"/>
      <c r="B469" s="55" t="s">
        <v>6104</v>
      </c>
      <c r="C469" s="56"/>
      <c r="D469" s="56" t="s">
        <v>3538</v>
      </c>
      <c r="E469" s="56"/>
      <c r="F469" s="56" t="s">
        <v>3537</v>
      </c>
      <c r="G469" s="54" t="s">
        <v>3539</v>
      </c>
      <c r="H469" s="54" t="s">
        <v>3542</v>
      </c>
      <c r="I469" s="27" t="s">
        <v>3540</v>
      </c>
      <c r="J469" s="54" t="s">
        <v>3541</v>
      </c>
      <c r="K469" s="51" t="s">
        <v>2281</v>
      </c>
      <c r="L469" s="27" t="s">
        <v>2282</v>
      </c>
      <c r="M469" s="54" t="s">
        <v>16</v>
      </c>
      <c r="N469" s="54" t="s">
        <v>3446</v>
      </c>
      <c r="O469" s="27" t="s">
        <v>3543</v>
      </c>
      <c r="P469" s="27" t="s">
        <v>9</v>
      </c>
      <c r="Q469" s="27">
        <v>2400</v>
      </c>
      <c r="R469" s="27">
        <v>469623</v>
      </c>
      <c r="S469" s="53">
        <f t="shared" si="7"/>
        <v>1127095200</v>
      </c>
      <c r="T469" s="54" t="s">
        <v>947</v>
      </c>
      <c r="U469" s="54" t="s">
        <v>3376</v>
      </c>
    </row>
    <row r="470" spans="1:21" s="30" customFormat="1" ht="54" customHeight="1">
      <c r="A470" s="27">
        <v>11</v>
      </c>
      <c r="B470" s="55"/>
      <c r="C470" s="56" t="s">
        <v>988</v>
      </c>
      <c r="D470" s="56" t="s">
        <v>3545</v>
      </c>
      <c r="E470" s="56" t="s">
        <v>3544</v>
      </c>
      <c r="F470" s="56"/>
      <c r="G470" s="54" t="s">
        <v>10</v>
      </c>
      <c r="H470" s="54" t="s">
        <v>10</v>
      </c>
      <c r="I470" s="27" t="s">
        <v>10</v>
      </c>
      <c r="J470" s="54" t="s">
        <v>10</v>
      </c>
      <c r="K470" s="51" t="s">
        <v>10</v>
      </c>
      <c r="L470" s="54" t="s">
        <v>10</v>
      </c>
      <c r="M470" s="54" t="s">
        <v>10</v>
      </c>
      <c r="N470" s="54" t="s">
        <v>10</v>
      </c>
      <c r="O470" s="27"/>
      <c r="P470" s="27" t="s">
        <v>10</v>
      </c>
      <c r="Q470" s="27" t="s">
        <v>10</v>
      </c>
      <c r="R470" s="27" t="s">
        <v>10</v>
      </c>
      <c r="S470" s="53"/>
      <c r="T470" s="54" t="s">
        <v>22</v>
      </c>
      <c r="U470" s="54" t="s">
        <v>917</v>
      </c>
    </row>
    <row r="471" spans="1:21" ht="54" customHeight="1">
      <c r="A471" s="27"/>
      <c r="B471" s="55" t="s">
        <v>6105</v>
      </c>
      <c r="C471" s="56"/>
      <c r="D471" s="56" t="s">
        <v>3547</v>
      </c>
      <c r="E471" s="56"/>
      <c r="F471" s="56" t="s">
        <v>3546</v>
      </c>
      <c r="G471" s="54" t="s">
        <v>3548</v>
      </c>
      <c r="H471" s="54" t="s">
        <v>3551</v>
      </c>
      <c r="I471" s="27" t="s">
        <v>3549</v>
      </c>
      <c r="J471" s="54" t="s">
        <v>3550</v>
      </c>
      <c r="K471" s="51" t="s">
        <v>2281</v>
      </c>
      <c r="L471" s="27" t="s">
        <v>2282</v>
      </c>
      <c r="M471" s="54" t="s">
        <v>16</v>
      </c>
      <c r="N471" s="54" t="s">
        <v>3146</v>
      </c>
      <c r="O471" s="27" t="s">
        <v>3552</v>
      </c>
      <c r="P471" s="27" t="s">
        <v>9</v>
      </c>
      <c r="Q471" s="27">
        <v>9400</v>
      </c>
      <c r="R471" s="27">
        <v>1239</v>
      </c>
      <c r="S471" s="53">
        <f t="shared" si="7"/>
        <v>11646600</v>
      </c>
      <c r="T471" s="54" t="s">
        <v>22</v>
      </c>
      <c r="U471" s="54" t="s">
        <v>917</v>
      </c>
    </row>
    <row r="472" spans="1:21" ht="54" customHeight="1">
      <c r="A472" s="27"/>
      <c r="B472" s="55" t="s">
        <v>6106</v>
      </c>
      <c r="C472" s="56"/>
      <c r="D472" s="56" t="s">
        <v>3553</v>
      </c>
      <c r="E472" s="56"/>
      <c r="F472" s="56" t="s">
        <v>3546</v>
      </c>
      <c r="G472" s="54" t="s">
        <v>3554</v>
      </c>
      <c r="H472" s="54" t="s">
        <v>3557</v>
      </c>
      <c r="I472" s="27" t="s">
        <v>3555</v>
      </c>
      <c r="J472" s="54" t="s">
        <v>3556</v>
      </c>
      <c r="K472" s="51" t="s">
        <v>2281</v>
      </c>
      <c r="L472" s="27" t="s">
        <v>2282</v>
      </c>
      <c r="M472" s="54" t="s">
        <v>16</v>
      </c>
      <c r="N472" s="54" t="s">
        <v>3146</v>
      </c>
      <c r="O472" s="27" t="s">
        <v>3552</v>
      </c>
      <c r="P472" s="27" t="s">
        <v>9</v>
      </c>
      <c r="Q472" s="27">
        <v>4700</v>
      </c>
      <c r="R472" s="27">
        <v>1281</v>
      </c>
      <c r="S472" s="53">
        <f t="shared" si="7"/>
        <v>6020700</v>
      </c>
      <c r="T472" s="54" t="s">
        <v>22</v>
      </c>
      <c r="U472" s="54" t="s">
        <v>917</v>
      </c>
    </row>
    <row r="473" spans="1:21" ht="54" customHeight="1">
      <c r="A473" s="27"/>
      <c r="B473" s="55" t="s">
        <v>6107</v>
      </c>
      <c r="C473" s="56"/>
      <c r="D473" s="56" t="s">
        <v>3559</v>
      </c>
      <c r="E473" s="56"/>
      <c r="F473" s="56" t="s">
        <v>3558</v>
      </c>
      <c r="G473" s="54" t="s">
        <v>3560</v>
      </c>
      <c r="H473" s="54" t="s">
        <v>3563</v>
      </c>
      <c r="I473" s="27" t="s">
        <v>3561</v>
      </c>
      <c r="J473" s="54" t="s">
        <v>3562</v>
      </c>
      <c r="K473" s="51" t="s">
        <v>2281</v>
      </c>
      <c r="L473" s="27" t="s">
        <v>2282</v>
      </c>
      <c r="M473" s="54" t="s">
        <v>16</v>
      </c>
      <c r="N473" s="54" t="s">
        <v>3146</v>
      </c>
      <c r="O473" s="27" t="s">
        <v>3564</v>
      </c>
      <c r="P473" s="27" t="s">
        <v>9</v>
      </c>
      <c r="Q473" s="27">
        <v>11280</v>
      </c>
      <c r="R473" s="27">
        <v>819</v>
      </c>
      <c r="S473" s="53">
        <f t="shared" si="7"/>
        <v>9238320</v>
      </c>
      <c r="T473" s="54" t="s">
        <v>22</v>
      </c>
      <c r="U473" s="54" t="s">
        <v>917</v>
      </c>
    </row>
    <row r="474" spans="1:21" ht="54" customHeight="1">
      <c r="A474" s="27"/>
      <c r="B474" s="55" t="s">
        <v>6108</v>
      </c>
      <c r="C474" s="56"/>
      <c r="D474" s="56" t="s">
        <v>3566</v>
      </c>
      <c r="E474" s="56"/>
      <c r="F474" s="56" t="s">
        <v>3565</v>
      </c>
      <c r="G474" s="54" t="s">
        <v>3567</v>
      </c>
      <c r="H474" s="54" t="s">
        <v>3570</v>
      </c>
      <c r="I474" s="27" t="s">
        <v>3568</v>
      </c>
      <c r="J474" s="54" t="s">
        <v>3569</v>
      </c>
      <c r="K474" s="51" t="s">
        <v>2281</v>
      </c>
      <c r="L474" s="27" t="s">
        <v>2289</v>
      </c>
      <c r="M474" s="54" t="s">
        <v>16</v>
      </c>
      <c r="N474" s="54" t="s">
        <v>3146</v>
      </c>
      <c r="O474" s="27" t="s">
        <v>3564</v>
      </c>
      <c r="P474" s="27" t="s">
        <v>9</v>
      </c>
      <c r="Q474" s="27">
        <v>940</v>
      </c>
      <c r="R474" s="27">
        <v>672</v>
      </c>
      <c r="S474" s="53">
        <f t="shared" si="7"/>
        <v>631680</v>
      </c>
      <c r="T474" s="54" t="s">
        <v>22</v>
      </c>
      <c r="U474" s="54" t="s">
        <v>917</v>
      </c>
    </row>
    <row r="475" spans="1:21" ht="54" customHeight="1">
      <c r="A475" s="27"/>
      <c r="B475" s="55" t="s">
        <v>6109</v>
      </c>
      <c r="C475" s="56"/>
      <c r="D475" s="56" t="s">
        <v>3572</v>
      </c>
      <c r="E475" s="56"/>
      <c r="F475" s="56" t="s">
        <v>3571</v>
      </c>
      <c r="G475" s="54" t="s">
        <v>3574</v>
      </c>
      <c r="H475" s="54" t="s">
        <v>3577</v>
      </c>
      <c r="I475" s="27" t="s">
        <v>3575</v>
      </c>
      <c r="J475" s="54" t="s">
        <v>3576</v>
      </c>
      <c r="K475" s="51" t="s">
        <v>2281</v>
      </c>
      <c r="L475" s="27" t="s">
        <v>2282</v>
      </c>
      <c r="M475" s="54" t="s">
        <v>16</v>
      </c>
      <c r="N475" s="54" t="s">
        <v>3146</v>
      </c>
      <c r="O475" s="27" t="s">
        <v>3578</v>
      </c>
      <c r="P475" s="27" t="s">
        <v>3573</v>
      </c>
      <c r="Q475" s="27">
        <v>1</v>
      </c>
      <c r="R475" s="27">
        <v>8400000</v>
      </c>
      <c r="S475" s="53">
        <f t="shared" si="7"/>
        <v>8400000</v>
      </c>
      <c r="T475" s="54" t="s">
        <v>22</v>
      </c>
      <c r="U475" s="54" t="s">
        <v>917</v>
      </c>
    </row>
    <row r="476" spans="1:21" ht="54" customHeight="1">
      <c r="A476" s="27"/>
      <c r="B476" s="55" t="s">
        <v>6110</v>
      </c>
      <c r="C476" s="56"/>
      <c r="D476" s="56" t="s">
        <v>3580</v>
      </c>
      <c r="E476" s="56"/>
      <c r="F476" s="56" t="s">
        <v>3579</v>
      </c>
      <c r="G476" s="54" t="s">
        <v>3581</v>
      </c>
      <c r="H476" s="54" t="s">
        <v>3584</v>
      </c>
      <c r="I476" s="27" t="s">
        <v>3582</v>
      </c>
      <c r="J476" s="54" t="s">
        <v>3583</v>
      </c>
      <c r="K476" s="51" t="s">
        <v>2281</v>
      </c>
      <c r="L476" s="27" t="s">
        <v>2282</v>
      </c>
      <c r="M476" s="54" t="s">
        <v>16</v>
      </c>
      <c r="N476" s="54" t="s">
        <v>3146</v>
      </c>
      <c r="O476" s="27" t="s">
        <v>2499</v>
      </c>
      <c r="P476" s="27" t="s">
        <v>752</v>
      </c>
      <c r="Q476" s="27">
        <v>2</v>
      </c>
      <c r="R476" s="57" t="s">
        <v>6576</v>
      </c>
      <c r="S476" s="53">
        <f t="shared" si="7"/>
        <v>126413700</v>
      </c>
      <c r="T476" s="54" t="s">
        <v>22</v>
      </c>
      <c r="U476" s="54" t="s">
        <v>917</v>
      </c>
    </row>
    <row r="477" spans="1:21" ht="54" customHeight="1">
      <c r="A477" s="27"/>
      <c r="B477" s="55" t="s">
        <v>6111</v>
      </c>
      <c r="C477" s="56"/>
      <c r="D477" s="56" t="s">
        <v>3586</v>
      </c>
      <c r="E477" s="56"/>
      <c r="F477" s="56" t="s">
        <v>3585</v>
      </c>
      <c r="G477" s="54" t="s">
        <v>3588</v>
      </c>
      <c r="H477" s="54" t="s">
        <v>3591</v>
      </c>
      <c r="I477" s="27" t="s">
        <v>3589</v>
      </c>
      <c r="J477" s="54" t="s">
        <v>3590</v>
      </c>
      <c r="K477" s="51" t="s">
        <v>2281</v>
      </c>
      <c r="L477" s="27" t="s">
        <v>2282</v>
      </c>
      <c r="M477" s="54" t="s">
        <v>16</v>
      </c>
      <c r="N477" s="54" t="s">
        <v>3146</v>
      </c>
      <c r="O477" s="27" t="s">
        <v>3592</v>
      </c>
      <c r="P477" s="27" t="s">
        <v>3587</v>
      </c>
      <c r="Q477" s="27">
        <v>1</v>
      </c>
      <c r="R477" s="27">
        <v>8963892</v>
      </c>
      <c r="S477" s="53">
        <f t="shared" si="7"/>
        <v>8963892</v>
      </c>
      <c r="T477" s="54" t="s">
        <v>22</v>
      </c>
      <c r="U477" s="54" t="s">
        <v>917</v>
      </c>
    </row>
    <row r="478" spans="1:21" ht="54" customHeight="1">
      <c r="A478" s="27"/>
      <c r="B478" s="55" t="s">
        <v>6112</v>
      </c>
      <c r="C478" s="56"/>
      <c r="D478" s="56" t="s">
        <v>3594</v>
      </c>
      <c r="E478" s="56"/>
      <c r="F478" s="56" t="s">
        <v>3593</v>
      </c>
      <c r="G478" s="54" t="s">
        <v>3595</v>
      </c>
      <c r="H478" s="54" t="s">
        <v>3598</v>
      </c>
      <c r="I478" s="27" t="s">
        <v>3596</v>
      </c>
      <c r="J478" s="54" t="s">
        <v>3597</v>
      </c>
      <c r="K478" s="51" t="s">
        <v>2281</v>
      </c>
      <c r="L478" s="27" t="s">
        <v>3599</v>
      </c>
      <c r="M478" s="54" t="s">
        <v>16</v>
      </c>
      <c r="N478" s="54" t="s">
        <v>3146</v>
      </c>
      <c r="O478" s="27" t="s">
        <v>3600</v>
      </c>
      <c r="P478" s="27" t="s">
        <v>17</v>
      </c>
      <c r="Q478" s="27">
        <v>10</v>
      </c>
      <c r="R478" s="27">
        <v>632170</v>
      </c>
      <c r="S478" s="53">
        <f t="shared" si="7"/>
        <v>6321700</v>
      </c>
      <c r="T478" s="54" t="s">
        <v>22</v>
      </c>
      <c r="U478" s="54" t="s">
        <v>917</v>
      </c>
    </row>
    <row r="479" spans="1:21" s="30" customFormat="1" ht="54" customHeight="1">
      <c r="A479" s="27">
        <v>12</v>
      </c>
      <c r="B479" s="55"/>
      <c r="C479" s="56" t="s">
        <v>989</v>
      </c>
      <c r="D479" s="56" t="s">
        <v>3602</v>
      </c>
      <c r="E479" s="56" t="s">
        <v>3601</v>
      </c>
      <c r="F479" s="56"/>
      <c r="G479" s="54" t="s">
        <v>10</v>
      </c>
      <c r="H479" s="54" t="s">
        <v>10</v>
      </c>
      <c r="I479" s="27" t="s">
        <v>10</v>
      </c>
      <c r="J479" s="54" t="s">
        <v>10</v>
      </c>
      <c r="K479" s="51" t="s">
        <v>10</v>
      </c>
      <c r="L479" s="54" t="s">
        <v>10</v>
      </c>
      <c r="M479" s="54" t="s">
        <v>10</v>
      </c>
      <c r="N479" s="54" t="s">
        <v>10</v>
      </c>
      <c r="O479" s="27"/>
      <c r="P479" s="27" t="s">
        <v>10</v>
      </c>
      <c r="Q479" s="27" t="s">
        <v>10</v>
      </c>
      <c r="R479" s="27" t="s">
        <v>10</v>
      </c>
      <c r="S479" s="53"/>
      <c r="T479" s="54" t="s">
        <v>947</v>
      </c>
      <c r="U479" s="54" t="s">
        <v>3376</v>
      </c>
    </row>
    <row r="480" spans="1:21" ht="54" customHeight="1">
      <c r="A480" s="27"/>
      <c r="B480" s="55" t="s">
        <v>6113</v>
      </c>
      <c r="C480" s="56"/>
      <c r="D480" s="56" t="s">
        <v>3604</v>
      </c>
      <c r="E480" s="56"/>
      <c r="F480" s="56" t="s">
        <v>3603</v>
      </c>
      <c r="G480" s="54" t="s">
        <v>3605</v>
      </c>
      <c r="H480" s="54" t="s">
        <v>3608</v>
      </c>
      <c r="I480" s="27" t="s">
        <v>3606</v>
      </c>
      <c r="J480" s="54" t="s">
        <v>3607</v>
      </c>
      <c r="K480" s="51" t="s">
        <v>2281</v>
      </c>
      <c r="L480" s="27" t="s">
        <v>2282</v>
      </c>
      <c r="M480" s="54" t="s">
        <v>16</v>
      </c>
      <c r="N480" s="54" t="s">
        <v>480</v>
      </c>
      <c r="O480" s="27" t="s">
        <v>3609</v>
      </c>
      <c r="P480" s="27" t="s">
        <v>9</v>
      </c>
      <c r="Q480" s="27">
        <v>504</v>
      </c>
      <c r="R480" s="27">
        <v>269640</v>
      </c>
      <c r="S480" s="53">
        <f t="shared" si="7"/>
        <v>135898560</v>
      </c>
      <c r="T480" s="54" t="s">
        <v>947</v>
      </c>
      <c r="U480" s="54" t="s">
        <v>3376</v>
      </c>
    </row>
    <row r="481" spans="1:21" ht="54" customHeight="1">
      <c r="A481" s="27"/>
      <c r="B481" s="55" t="s">
        <v>6114</v>
      </c>
      <c r="C481" s="56"/>
      <c r="D481" s="56" t="s">
        <v>3611</v>
      </c>
      <c r="E481" s="56"/>
      <c r="F481" s="56" t="s">
        <v>3610</v>
      </c>
      <c r="G481" s="54" t="s">
        <v>3612</v>
      </c>
      <c r="H481" s="54" t="s">
        <v>3615</v>
      </c>
      <c r="I481" s="27" t="s">
        <v>3613</v>
      </c>
      <c r="J481" s="54" t="s">
        <v>3614</v>
      </c>
      <c r="K481" s="51" t="s">
        <v>2281</v>
      </c>
      <c r="L481" s="27" t="s">
        <v>2282</v>
      </c>
      <c r="M481" s="54" t="s">
        <v>535</v>
      </c>
      <c r="N481" s="54" t="s">
        <v>2928</v>
      </c>
      <c r="O481" s="27" t="s">
        <v>3616</v>
      </c>
      <c r="P481" s="27" t="s">
        <v>9</v>
      </c>
      <c r="Q481" s="27">
        <v>8400000</v>
      </c>
      <c r="R481" s="27">
        <v>168</v>
      </c>
      <c r="S481" s="53">
        <f t="shared" si="7"/>
        <v>1411200000</v>
      </c>
      <c r="T481" s="54" t="s">
        <v>947</v>
      </c>
      <c r="U481" s="54" t="s">
        <v>3376</v>
      </c>
    </row>
    <row r="482" spans="1:21" ht="54" customHeight="1">
      <c r="A482" s="27"/>
      <c r="B482" s="55" t="s">
        <v>6115</v>
      </c>
      <c r="C482" s="56"/>
      <c r="D482" s="56" t="s">
        <v>3618</v>
      </c>
      <c r="E482" s="56"/>
      <c r="F482" s="56" t="s">
        <v>3617</v>
      </c>
      <c r="G482" s="54" t="s">
        <v>3619</v>
      </c>
      <c r="H482" s="54" t="s">
        <v>3622</v>
      </c>
      <c r="I482" s="27" t="s">
        <v>3620</v>
      </c>
      <c r="J482" s="54" t="s">
        <v>3621</v>
      </c>
      <c r="K482" s="51" t="s">
        <v>2281</v>
      </c>
      <c r="L482" s="27" t="s">
        <v>2289</v>
      </c>
      <c r="M482" s="54" t="s">
        <v>535</v>
      </c>
      <c r="N482" s="54" t="s">
        <v>2928</v>
      </c>
      <c r="O482" s="27" t="s">
        <v>3616</v>
      </c>
      <c r="P482" s="27" t="s">
        <v>9</v>
      </c>
      <c r="Q482" s="27">
        <v>250000</v>
      </c>
      <c r="R482" s="27">
        <v>609</v>
      </c>
      <c r="S482" s="53">
        <f t="shared" si="7"/>
        <v>152250000</v>
      </c>
      <c r="T482" s="54" t="s">
        <v>947</v>
      </c>
      <c r="U482" s="54" t="s">
        <v>3376</v>
      </c>
    </row>
    <row r="483" spans="1:21" ht="54" customHeight="1">
      <c r="A483" s="27"/>
      <c r="B483" s="55" t="s">
        <v>6116</v>
      </c>
      <c r="C483" s="56"/>
      <c r="D483" s="56" t="s">
        <v>3624</v>
      </c>
      <c r="E483" s="56"/>
      <c r="F483" s="56" t="s">
        <v>3623</v>
      </c>
      <c r="G483" s="54" t="s">
        <v>3625</v>
      </c>
      <c r="H483" s="54" t="s">
        <v>3628</v>
      </c>
      <c r="I483" s="27" t="s">
        <v>3626</v>
      </c>
      <c r="J483" s="54" t="s">
        <v>3627</v>
      </c>
      <c r="K483" s="51" t="s">
        <v>2281</v>
      </c>
      <c r="L483" s="27" t="s">
        <v>2282</v>
      </c>
      <c r="M483" s="54" t="s">
        <v>535</v>
      </c>
      <c r="N483" s="54" t="s">
        <v>2928</v>
      </c>
      <c r="O483" s="27" t="s">
        <v>3629</v>
      </c>
      <c r="P483" s="27" t="s">
        <v>9</v>
      </c>
      <c r="Q483" s="27">
        <v>214500</v>
      </c>
      <c r="R483" s="27">
        <v>3780</v>
      </c>
      <c r="S483" s="53">
        <f t="shared" si="7"/>
        <v>810810000</v>
      </c>
      <c r="T483" s="54" t="s">
        <v>947</v>
      </c>
      <c r="U483" s="54" t="s">
        <v>3376</v>
      </c>
    </row>
    <row r="484" spans="1:21" ht="54" customHeight="1">
      <c r="A484" s="27"/>
      <c r="B484" s="55" t="s">
        <v>6117</v>
      </c>
      <c r="C484" s="56"/>
      <c r="D484" s="56" t="s">
        <v>3631</v>
      </c>
      <c r="E484" s="56"/>
      <c r="F484" s="56" t="s">
        <v>3630</v>
      </c>
      <c r="G484" s="54" t="s">
        <v>3632</v>
      </c>
      <c r="H484" s="54" t="s">
        <v>3635</v>
      </c>
      <c r="I484" s="27" t="s">
        <v>3633</v>
      </c>
      <c r="J484" s="54" t="s">
        <v>3634</v>
      </c>
      <c r="K484" s="51" t="s">
        <v>2281</v>
      </c>
      <c r="L484" s="27" t="s">
        <v>2282</v>
      </c>
      <c r="M484" s="54" t="s">
        <v>16</v>
      </c>
      <c r="N484" s="54" t="s">
        <v>480</v>
      </c>
      <c r="O484" s="27" t="s">
        <v>3636</v>
      </c>
      <c r="P484" s="27" t="s">
        <v>9</v>
      </c>
      <c r="Q484" s="27">
        <v>12</v>
      </c>
      <c r="R484" s="27">
        <v>169575</v>
      </c>
      <c r="S484" s="53">
        <f t="shared" si="7"/>
        <v>2034900</v>
      </c>
      <c r="T484" s="54" t="s">
        <v>947</v>
      </c>
      <c r="U484" s="54" t="s">
        <v>3376</v>
      </c>
    </row>
    <row r="485" spans="1:21" ht="54" customHeight="1">
      <c r="A485" s="27"/>
      <c r="B485" s="55" t="s">
        <v>6118</v>
      </c>
      <c r="C485" s="56"/>
      <c r="D485" s="56" t="s">
        <v>3638</v>
      </c>
      <c r="E485" s="56"/>
      <c r="F485" s="56" t="s">
        <v>3637</v>
      </c>
      <c r="G485" s="54" t="s">
        <v>3639</v>
      </c>
      <c r="H485" s="54" t="s">
        <v>3637</v>
      </c>
      <c r="I485" s="27" t="s">
        <v>3640</v>
      </c>
      <c r="J485" s="54" t="s">
        <v>3641</v>
      </c>
      <c r="K485" s="51" t="s">
        <v>2281</v>
      </c>
      <c r="L485" s="27" t="s">
        <v>2282</v>
      </c>
      <c r="M485" s="54" t="s">
        <v>16</v>
      </c>
      <c r="N485" s="54" t="s">
        <v>480</v>
      </c>
      <c r="O485" s="27" t="s">
        <v>3642</v>
      </c>
      <c r="P485" s="27" t="s">
        <v>9</v>
      </c>
      <c r="Q485" s="27">
        <v>14</v>
      </c>
      <c r="R485" s="27">
        <v>1301370</v>
      </c>
      <c r="S485" s="53">
        <f t="shared" si="7"/>
        <v>18219180</v>
      </c>
      <c r="T485" s="54" t="s">
        <v>947</v>
      </c>
      <c r="U485" s="54" t="s">
        <v>3376</v>
      </c>
    </row>
    <row r="486" spans="1:21" ht="54" customHeight="1">
      <c r="A486" s="27"/>
      <c r="B486" s="55" t="s">
        <v>6119</v>
      </c>
      <c r="C486" s="56"/>
      <c r="D486" s="56" t="s">
        <v>3644</v>
      </c>
      <c r="E486" s="56"/>
      <c r="F486" s="56" t="s">
        <v>3643</v>
      </c>
      <c r="G486" s="54" t="s">
        <v>3645</v>
      </c>
      <c r="H486" s="54" t="s">
        <v>3648</v>
      </c>
      <c r="I486" s="27" t="s">
        <v>3646</v>
      </c>
      <c r="J486" s="54" t="s">
        <v>3647</v>
      </c>
      <c r="K486" s="51" t="s">
        <v>2281</v>
      </c>
      <c r="L486" s="27" t="s">
        <v>2282</v>
      </c>
      <c r="M486" s="54" t="s">
        <v>535</v>
      </c>
      <c r="N486" s="54" t="s">
        <v>2928</v>
      </c>
      <c r="O486" s="27" t="s">
        <v>3649</v>
      </c>
      <c r="P486" s="27" t="s">
        <v>9</v>
      </c>
      <c r="Q486" s="27">
        <v>235000</v>
      </c>
      <c r="R486" s="27">
        <v>5229</v>
      </c>
      <c r="S486" s="53">
        <f t="shared" si="7"/>
        <v>1228815000</v>
      </c>
      <c r="T486" s="54" t="s">
        <v>947</v>
      </c>
      <c r="U486" s="54" t="s">
        <v>3376</v>
      </c>
    </row>
    <row r="487" spans="1:21" ht="54" customHeight="1">
      <c r="A487" s="27"/>
      <c r="B487" s="55" t="s">
        <v>6120</v>
      </c>
      <c r="C487" s="56"/>
      <c r="D487" s="56" t="s">
        <v>3651</v>
      </c>
      <c r="E487" s="56"/>
      <c r="F487" s="56" t="s">
        <v>3650</v>
      </c>
      <c r="G487" s="54" t="s">
        <v>3652</v>
      </c>
      <c r="H487" s="54" t="s">
        <v>3655</v>
      </c>
      <c r="I487" s="27" t="s">
        <v>3653</v>
      </c>
      <c r="J487" s="54" t="s">
        <v>3654</v>
      </c>
      <c r="K487" s="51" t="s">
        <v>2281</v>
      </c>
      <c r="L487" s="27" t="s">
        <v>2282</v>
      </c>
      <c r="M487" s="54" t="s">
        <v>535</v>
      </c>
      <c r="N487" s="54" t="s">
        <v>2928</v>
      </c>
      <c r="O487" s="27" t="s">
        <v>3656</v>
      </c>
      <c r="P487" s="27" t="s">
        <v>9</v>
      </c>
      <c r="Q487" s="27">
        <v>18240</v>
      </c>
      <c r="R487" s="27">
        <v>9345</v>
      </c>
      <c r="S487" s="53">
        <f t="shared" si="7"/>
        <v>170452800</v>
      </c>
      <c r="T487" s="54" t="s">
        <v>947</v>
      </c>
      <c r="U487" s="54" t="s">
        <v>3376</v>
      </c>
    </row>
    <row r="488" spans="1:21" ht="54" customHeight="1">
      <c r="A488" s="27"/>
      <c r="B488" s="55" t="s">
        <v>6121</v>
      </c>
      <c r="C488" s="56"/>
      <c r="D488" s="56" t="s">
        <v>3658</v>
      </c>
      <c r="E488" s="56"/>
      <c r="F488" s="56" t="s">
        <v>3657</v>
      </c>
      <c r="G488" s="54" t="s">
        <v>3659</v>
      </c>
      <c r="H488" s="54" t="s">
        <v>3662</v>
      </c>
      <c r="I488" s="27" t="s">
        <v>3660</v>
      </c>
      <c r="J488" s="54" t="s">
        <v>3661</v>
      </c>
      <c r="K488" s="51" t="s">
        <v>2281</v>
      </c>
      <c r="L488" s="27" t="s">
        <v>2282</v>
      </c>
      <c r="M488" s="54" t="s">
        <v>16</v>
      </c>
      <c r="N488" s="54" t="s">
        <v>480</v>
      </c>
      <c r="O488" s="27" t="s">
        <v>3609</v>
      </c>
      <c r="P488" s="27" t="s">
        <v>9</v>
      </c>
      <c r="Q488" s="27">
        <v>42</v>
      </c>
      <c r="R488" s="27">
        <v>291900</v>
      </c>
      <c r="S488" s="53">
        <f t="shared" si="7"/>
        <v>12259800</v>
      </c>
      <c r="T488" s="54" t="s">
        <v>947</v>
      </c>
      <c r="U488" s="54" t="s">
        <v>3376</v>
      </c>
    </row>
    <row r="489" spans="1:21" s="30" customFormat="1" ht="54" customHeight="1">
      <c r="A489" s="27">
        <v>13</v>
      </c>
      <c r="B489" s="55"/>
      <c r="C489" s="56" t="s">
        <v>990</v>
      </c>
      <c r="D489" s="56" t="s">
        <v>3664</v>
      </c>
      <c r="E489" s="56" t="s">
        <v>3663</v>
      </c>
      <c r="F489" s="56"/>
      <c r="G489" s="54" t="s">
        <v>10</v>
      </c>
      <c r="H489" s="54" t="s">
        <v>10</v>
      </c>
      <c r="I489" s="27" t="s">
        <v>10</v>
      </c>
      <c r="J489" s="54" t="s">
        <v>10</v>
      </c>
      <c r="K489" s="51" t="s">
        <v>10</v>
      </c>
      <c r="L489" s="54" t="s">
        <v>10</v>
      </c>
      <c r="M489" s="54" t="s">
        <v>10</v>
      </c>
      <c r="N489" s="54" t="s">
        <v>10</v>
      </c>
      <c r="O489" s="27"/>
      <c r="P489" s="27" t="s">
        <v>10</v>
      </c>
      <c r="Q489" s="27" t="s">
        <v>10</v>
      </c>
      <c r="R489" s="27" t="s">
        <v>10</v>
      </c>
      <c r="S489" s="53"/>
      <c r="T489" s="54" t="s">
        <v>22</v>
      </c>
      <c r="U489" s="54" t="s">
        <v>917</v>
      </c>
    </row>
    <row r="490" spans="1:21" ht="54" customHeight="1">
      <c r="A490" s="27"/>
      <c r="B490" s="55" t="s">
        <v>6122</v>
      </c>
      <c r="C490" s="56"/>
      <c r="D490" s="56" t="s">
        <v>3666</v>
      </c>
      <c r="E490" s="56"/>
      <c r="F490" s="56" t="s">
        <v>3665</v>
      </c>
      <c r="G490" s="54" t="s">
        <v>3667</v>
      </c>
      <c r="H490" s="54" t="s">
        <v>3672</v>
      </c>
      <c r="I490" s="27" t="s">
        <v>3668</v>
      </c>
      <c r="J490" s="54" t="s">
        <v>3669</v>
      </c>
      <c r="K490" s="51" t="s">
        <v>2281</v>
      </c>
      <c r="L490" s="27" t="s">
        <v>2282</v>
      </c>
      <c r="M490" s="54" t="s">
        <v>3670</v>
      </c>
      <c r="N490" s="54" t="s">
        <v>3671</v>
      </c>
      <c r="O490" s="27" t="s">
        <v>5802</v>
      </c>
      <c r="P490" s="27" t="s">
        <v>14</v>
      </c>
      <c r="Q490" s="27">
        <v>4000</v>
      </c>
      <c r="R490" s="27">
        <v>50316</v>
      </c>
      <c r="S490" s="53">
        <f t="shared" si="7"/>
        <v>201264000</v>
      </c>
      <c r="T490" s="54" t="s">
        <v>22</v>
      </c>
      <c r="U490" s="54" t="s">
        <v>917</v>
      </c>
    </row>
    <row r="491" spans="1:21" ht="54" customHeight="1">
      <c r="A491" s="27"/>
      <c r="B491" s="55" t="s">
        <v>6123</v>
      </c>
      <c r="C491" s="56"/>
      <c r="D491" s="56" t="s">
        <v>3674</v>
      </c>
      <c r="E491" s="56"/>
      <c r="F491" s="56" t="s">
        <v>3673</v>
      </c>
      <c r="G491" s="54" t="s">
        <v>3675</v>
      </c>
      <c r="H491" s="54" t="s">
        <v>3678</v>
      </c>
      <c r="I491" s="27" t="s">
        <v>3676</v>
      </c>
      <c r="J491" s="54" t="s">
        <v>3677</v>
      </c>
      <c r="K491" s="51" t="s">
        <v>2281</v>
      </c>
      <c r="L491" s="27" t="s">
        <v>2282</v>
      </c>
      <c r="M491" s="54" t="s">
        <v>3670</v>
      </c>
      <c r="N491" s="54" t="s">
        <v>3671</v>
      </c>
      <c r="O491" s="27" t="s">
        <v>5803</v>
      </c>
      <c r="P491" s="27" t="s">
        <v>9</v>
      </c>
      <c r="Q491" s="27">
        <v>48</v>
      </c>
      <c r="R491" s="27">
        <v>305361</v>
      </c>
      <c r="S491" s="53">
        <f t="shared" si="7"/>
        <v>14657328</v>
      </c>
      <c r="T491" s="54" t="s">
        <v>22</v>
      </c>
      <c r="U491" s="54" t="s">
        <v>917</v>
      </c>
    </row>
    <row r="492" spans="1:21" ht="54" customHeight="1">
      <c r="A492" s="27"/>
      <c r="B492" s="55" t="s">
        <v>6124</v>
      </c>
      <c r="C492" s="56"/>
      <c r="D492" s="56" t="s">
        <v>3679</v>
      </c>
      <c r="E492" s="56"/>
      <c r="F492" s="56" t="s">
        <v>3565</v>
      </c>
      <c r="G492" s="54" t="s">
        <v>3680</v>
      </c>
      <c r="H492" s="54" t="s">
        <v>3684</v>
      </c>
      <c r="I492" s="27" t="s">
        <v>3681</v>
      </c>
      <c r="J492" s="54" t="s">
        <v>3682</v>
      </c>
      <c r="K492" s="51" t="s">
        <v>2281</v>
      </c>
      <c r="L492" s="27" t="s">
        <v>2289</v>
      </c>
      <c r="M492" s="54" t="s">
        <v>16</v>
      </c>
      <c r="N492" s="54" t="s">
        <v>3683</v>
      </c>
      <c r="O492" s="27" t="s">
        <v>5804</v>
      </c>
      <c r="P492" s="27" t="s">
        <v>9</v>
      </c>
      <c r="Q492" s="27">
        <v>18000</v>
      </c>
      <c r="R492" s="27">
        <v>840</v>
      </c>
      <c r="S492" s="53">
        <f t="shared" si="7"/>
        <v>15120000</v>
      </c>
      <c r="T492" s="54" t="s">
        <v>22</v>
      </c>
      <c r="U492" s="54" t="s">
        <v>917</v>
      </c>
    </row>
    <row r="493" spans="1:21" ht="54" customHeight="1">
      <c r="A493" s="27"/>
      <c r="B493" s="55" t="s">
        <v>6125</v>
      </c>
      <c r="C493" s="56"/>
      <c r="D493" s="56" t="s">
        <v>3686</v>
      </c>
      <c r="E493" s="56"/>
      <c r="F493" s="56" t="s">
        <v>3685</v>
      </c>
      <c r="G493" s="54" t="s">
        <v>3687</v>
      </c>
      <c r="H493" s="54" t="s">
        <v>3691</v>
      </c>
      <c r="I493" s="27" t="s">
        <v>3688</v>
      </c>
      <c r="J493" s="54" t="s">
        <v>3689</v>
      </c>
      <c r="K493" s="51" t="s">
        <v>2281</v>
      </c>
      <c r="L493" s="27" t="s">
        <v>2282</v>
      </c>
      <c r="M493" s="54" t="s">
        <v>3170</v>
      </c>
      <c r="N493" s="54" t="s">
        <v>3690</v>
      </c>
      <c r="O493" s="27" t="s">
        <v>5805</v>
      </c>
      <c r="P493" s="27" t="s">
        <v>9</v>
      </c>
      <c r="Q493" s="27">
        <v>24</v>
      </c>
      <c r="R493" s="27">
        <v>61635</v>
      </c>
      <c r="S493" s="53">
        <f t="shared" si="7"/>
        <v>1479240</v>
      </c>
      <c r="T493" s="54" t="s">
        <v>22</v>
      </c>
      <c r="U493" s="54" t="s">
        <v>917</v>
      </c>
    </row>
    <row r="494" spans="1:21" ht="54" customHeight="1">
      <c r="A494" s="27"/>
      <c r="B494" s="55" t="s">
        <v>6126</v>
      </c>
      <c r="C494" s="56"/>
      <c r="D494" s="56" t="s">
        <v>3693</v>
      </c>
      <c r="E494" s="56"/>
      <c r="F494" s="56" t="s">
        <v>3692</v>
      </c>
      <c r="G494" s="54" t="s">
        <v>3694</v>
      </c>
      <c r="H494" s="54" t="s">
        <v>3697</v>
      </c>
      <c r="I494" s="27" t="s">
        <v>3695</v>
      </c>
      <c r="J494" s="54" t="s">
        <v>3696</v>
      </c>
      <c r="K494" s="51" t="s">
        <v>2281</v>
      </c>
      <c r="L494" s="27" t="s">
        <v>2282</v>
      </c>
      <c r="M494" s="54" t="s">
        <v>3170</v>
      </c>
      <c r="N494" s="54" t="s">
        <v>3690</v>
      </c>
      <c r="O494" s="27" t="s">
        <v>5806</v>
      </c>
      <c r="P494" s="27" t="s">
        <v>9</v>
      </c>
      <c r="Q494" s="27">
        <v>16560</v>
      </c>
      <c r="R494" s="27">
        <v>2394</v>
      </c>
      <c r="S494" s="53">
        <f t="shared" si="7"/>
        <v>39644640</v>
      </c>
      <c r="T494" s="54" t="s">
        <v>22</v>
      </c>
      <c r="U494" s="54" t="s">
        <v>917</v>
      </c>
    </row>
    <row r="495" spans="1:21" ht="54" customHeight="1">
      <c r="A495" s="27"/>
      <c r="B495" s="55" t="s">
        <v>6127</v>
      </c>
      <c r="C495" s="56"/>
      <c r="D495" s="56" t="s">
        <v>3699</v>
      </c>
      <c r="E495" s="56"/>
      <c r="F495" s="56" t="s">
        <v>3698</v>
      </c>
      <c r="G495" s="54" t="s">
        <v>3700</v>
      </c>
      <c r="H495" s="54" t="s">
        <v>3704</v>
      </c>
      <c r="I495" s="27" t="s">
        <v>3701</v>
      </c>
      <c r="J495" s="54" t="s">
        <v>3702</v>
      </c>
      <c r="K495" s="51" t="s">
        <v>2281</v>
      </c>
      <c r="L495" s="27" t="s">
        <v>2947</v>
      </c>
      <c r="M495" s="54" t="s">
        <v>3170</v>
      </c>
      <c r="N495" s="54" t="s">
        <v>3703</v>
      </c>
      <c r="O495" s="27" t="s">
        <v>5807</v>
      </c>
      <c r="P495" s="27" t="s">
        <v>752</v>
      </c>
      <c r="Q495" s="27">
        <v>10944</v>
      </c>
      <c r="R495" s="27">
        <v>3675</v>
      </c>
      <c r="S495" s="53">
        <f t="shared" si="7"/>
        <v>40219200</v>
      </c>
      <c r="T495" s="54" t="s">
        <v>22</v>
      </c>
      <c r="U495" s="54" t="s">
        <v>917</v>
      </c>
    </row>
    <row r="496" spans="1:21" ht="54" customHeight="1">
      <c r="A496" s="27"/>
      <c r="B496" s="55" t="s">
        <v>6128</v>
      </c>
      <c r="C496" s="56"/>
      <c r="D496" s="56" t="s">
        <v>3706</v>
      </c>
      <c r="E496" s="56"/>
      <c r="F496" s="56" t="s">
        <v>3705</v>
      </c>
      <c r="G496" s="54" t="s">
        <v>3707</v>
      </c>
      <c r="H496" s="54" t="s">
        <v>3711</v>
      </c>
      <c r="I496" s="27" t="s">
        <v>3708</v>
      </c>
      <c r="J496" s="54" t="s">
        <v>3709</v>
      </c>
      <c r="K496" s="51" t="s">
        <v>2281</v>
      </c>
      <c r="L496" s="27" t="s">
        <v>2947</v>
      </c>
      <c r="M496" s="54" t="s">
        <v>3170</v>
      </c>
      <c r="N496" s="54" t="s">
        <v>3710</v>
      </c>
      <c r="O496" s="27" t="s">
        <v>5808</v>
      </c>
      <c r="P496" s="27" t="s">
        <v>752</v>
      </c>
      <c r="Q496" s="27">
        <v>28800</v>
      </c>
      <c r="R496" s="27">
        <v>1680</v>
      </c>
      <c r="S496" s="53">
        <f t="shared" si="7"/>
        <v>48384000</v>
      </c>
      <c r="T496" s="54" t="s">
        <v>22</v>
      </c>
      <c r="U496" s="54" t="s">
        <v>917</v>
      </c>
    </row>
    <row r="497" spans="1:21" ht="54" customHeight="1">
      <c r="A497" s="27"/>
      <c r="B497" s="55" t="s">
        <v>6129</v>
      </c>
      <c r="C497" s="56"/>
      <c r="D497" s="56" t="s">
        <v>3713</v>
      </c>
      <c r="E497" s="56"/>
      <c r="F497" s="56" t="s">
        <v>3712</v>
      </c>
      <c r="G497" s="54" t="s">
        <v>3714</v>
      </c>
      <c r="H497" s="54" t="s">
        <v>3719</v>
      </c>
      <c r="I497" s="27" t="s">
        <v>3715</v>
      </c>
      <c r="J497" s="54" t="s">
        <v>3716</v>
      </c>
      <c r="K497" s="51" t="s">
        <v>2281</v>
      </c>
      <c r="L497" s="27" t="s">
        <v>2289</v>
      </c>
      <c r="M497" s="54" t="s">
        <v>3717</v>
      </c>
      <c r="N497" s="54" t="s">
        <v>3718</v>
      </c>
      <c r="O497" s="27" t="s">
        <v>5809</v>
      </c>
      <c r="P497" s="27" t="s">
        <v>9</v>
      </c>
      <c r="Q497" s="27">
        <v>630</v>
      </c>
      <c r="R497" s="27">
        <v>90909</v>
      </c>
      <c r="S497" s="53">
        <f t="shared" si="7"/>
        <v>57272670</v>
      </c>
      <c r="T497" s="54" t="s">
        <v>22</v>
      </c>
      <c r="U497" s="54" t="s">
        <v>917</v>
      </c>
    </row>
    <row r="498" spans="1:21" ht="54" customHeight="1">
      <c r="A498" s="27"/>
      <c r="B498" s="55" t="s">
        <v>6130</v>
      </c>
      <c r="C498" s="56"/>
      <c r="D498" s="56" t="s">
        <v>3721</v>
      </c>
      <c r="E498" s="56"/>
      <c r="F498" s="56" t="s">
        <v>3720</v>
      </c>
      <c r="G498" s="54" t="s">
        <v>3722</v>
      </c>
      <c r="H498" s="54" t="s">
        <v>3725</v>
      </c>
      <c r="I498" s="27" t="s">
        <v>3723</v>
      </c>
      <c r="J498" s="54" t="s">
        <v>3724</v>
      </c>
      <c r="K498" s="51" t="s">
        <v>2281</v>
      </c>
      <c r="L498" s="27" t="s">
        <v>2282</v>
      </c>
      <c r="M498" s="54" t="s">
        <v>3670</v>
      </c>
      <c r="N498" s="54" t="s">
        <v>3671</v>
      </c>
      <c r="O498" s="27" t="s">
        <v>5810</v>
      </c>
      <c r="P498" s="27" t="s">
        <v>14</v>
      </c>
      <c r="Q498" s="27">
        <v>4000</v>
      </c>
      <c r="R498" s="27">
        <v>97377</v>
      </c>
      <c r="S498" s="53">
        <f t="shared" si="7"/>
        <v>389508000</v>
      </c>
      <c r="T498" s="54" t="s">
        <v>22</v>
      </c>
      <c r="U498" s="54" t="s">
        <v>917</v>
      </c>
    </row>
    <row r="499" spans="1:21" ht="54" customHeight="1">
      <c r="A499" s="27"/>
      <c r="B499" s="55" t="s">
        <v>6131</v>
      </c>
      <c r="C499" s="56"/>
      <c r="D499" s="56" t="s">
        <v>3727</v>
      </c>
      <c r="E499" s="56"/>
      <c r="F499" s="56" t="s">
        <v>3726</v>
      </c>
      <c r="G499" s="54" t="s">
        <v>3728</v>
      </c>
      <c r="H499" s="54" t="s">
        <v>3731</v>
      </c>
      <c r="I499" s="27" t="s">
        <v>3729</v>
      </c>
      <c r="J499" s="54" t="s">
        <v>3730</v>
      </c>
      <c r="K499" s="51" t="s">
        <v>2281</v>
      </c>
      <c r="L499" s="27" t="s">
        <v>2282</v>
      </c>
      <c r="M499" s="54" t="s">
        <v>3670</v>
      </c>
      <c r="N499" s="54" t="s">
        <v>3671</v>
      </c>
      <c r="O499" s="27" t="s">
        <v>5811</v>
      </c>
      <c r="P499" s="27" t="s">
        <v>9</v>
      </c>
      <c r="Q499" s="27">
        <v>12</v>
      </c>
      <c r="R499" s="27">
        <v>1022490</v>
      </c>
      <c r="S499" s="53">
        <f t="shared" si="7"/>
        <v>12269880</v>
      </c>
      <c r="T499" s="54" t="s">
        <v>22</v>
      </c>
      <c r="U499" s="54" t="s">
        <v>917</v>
      </c>
    </row>
    <row r="500" spans="1:21" ht="54" customHeight="1">
      <c r="A500" s="27"/>
      <c r="B500" s="55" t="s">
        <v>6132</v>
      </c>
      <c r="C500" s="56"/>
      <c r="D500" s="56" t="s">
        <v>3733</v>
      </c>
      <c r="E500" s="56"/>
      <c r="F500" s="56" t="s">
        <v>3732</v>
      </c>
      <c r="G500" s="54" t="s">
        <v>3734</v>
      </c>
      <c r="H500" s="54" t="s">
        <v>3737</v>
      </c>
      <c r="I500" s="27" t="s">
        <v>3735</v>
      </c>
      <c r="J500" s="54" t="s">
        <v>3736</v>
      </c>
      <c r="K500" s="51" t="s">
        <v>2281</v>
      </c>
      <c r="L500" s="27" t="s">
        <v>2282</v>
      </c>
      <c r="M500" s="54" t="s">
        <v>3670</v>
      </c>
      <c r="N500" s="54" t="s">
        <v>3671</v>
      </c>
      <c r="O500" s="27" t="s">
        <v>5802</v>
      </c>
      <c r="P500" s="27" t="s">
        <v>14</v>
      </c>
      <c r="Q500" s="27">
        <v>2000</v>
      </c>
      <c r="R500" s="27">
        <v>53025</v>
      </c>
      <c r="S500" s="53">
        <f t="shared" si="7"/>
        <v>106050000</v>
      </c>
      <c r="T500" s="54" t="s">
        <v>22</v>
      </c>
      <c r="U500" s="54" t="s">
        <v>917</v>
      </c>
    </row>
    <row r="501" spans="1:21" ht="54" customHeight="1">
      <c r="A501" s="27"/>
      <c r="B501" s="55" t="s">
        <v>6133</v>
      </c>
      <c r="C501" s="56"/>
      <c r="D501" s="56" t="s">
        <v>3739</v>
      </c>
      <c r="E501" s="56"/>
      <c r="F501" s="56" t="s">
        <v>3738</v>
      </c>
      <c r="G501" s="54" t="s">
        <v>3740</v>
      </c>
      <c r="H501" s="54" t="s">
        <v>3743</v>
      </c>
      <c r="I501" s="27" t="s">
        <v>3741</v>
      </c>
      <c r="J501" s="54" t="s">
        <v>3742</v>
      </c>
      <c r="K501" s="51" t="s">
        <v>2281</v>
      </c>
      <c r="L501" s="27" t="s">
        <v>2282</v>
      </c>
      <c r="M501" s="54" t="s">
        <v>3670</v>
      </c>
      <c r="N501" s="54" t="s">
        <v>3671</v>
      </c>
      <c r="O501" s="27" t="s">
        <v>5812</v>
      </c>
      <c r="P501" s="27" t="s">
        <v>9</v>
      </c>
      <c r="Q501" s="27">
        <v>41</v>
      </c>
      <c r="R501" s="27">
        <v>370650</v>
      </c>
      <c r="S501" s="53">
        <f t="shared" si="7"/>
        <v>15196650</v>
      </c>
      <c r="T501" s="54" t="s">
        <v>22</v>
      </c>
      <c r="U501" s="54" t="s">
        <v>917</v>
      </c>
    </row>
    <row r="502" spans="1:21" ht="54" customHeight="1">
      <c r="A502" s="27"/>
      <c r="B502" s="55" t="s">
        <v>6134</v>
      </c>
      <c r="C502" s="56"/>
      <c r="D502" s="56" t="s">
        <v>3745</v>
      </c>
      <c r="E502" s="56"/>
      <c r="F502" s="56" t="s">
        <v>3744</v>
      </c>
      <c r="G502" s="54" t="s">
        <v>3746</v>
      </c>
      <c r="H502" s="54" t="s">
        <v>3750</v>
      </c>
      <c r="I502" s="27" t="s">
        <v>3747</v>
      </c>
      <c r="J502" s="54" t="s">
        <v>3748</v>
      </c>
      <c r="K502" s="51" t="s">
        <v>2281</v>
      </c>
      <c r="L502" s="27">
        <v>3822</v>
      </c>
      <c r="M502" s="54" t="s">
        <v>3717</v>
      </c>
      <c r="N502" s="54" t="s">
        <v>3749</v>
      </c>
      <c r="O502" s="27" t="s">
        <v>5802</v>
      </c>
      <c r="P502" s="27" t="s">
        <v>14</v>
      </c>
      <c r="Q502" s="27">
        <v>4000</v>
      </c>
      <c r="R502" s="27">
        <v>42315</v>
      </c>
      <c r="S502" s="53">
        <f t="shared" si="7"/>
        <v>169260000</v>
      </c>
      <c r="T502" s="54" t="s">
        <v>22</v>
      </c>
      <c r="U502" s="54" t="s">
        <v>917</v>
      </c>
    </row>
    <row r="503" spans="1:21" ht="54" customHeight="1">
      <c r="A503" s="27"/>
      <c r="B503" s="55" t="s">
        <v>6135</v>
      </c>
      <c r="C503" s="56"/>
      <c r="D503" s="56" t="s">
        <v>3752</v>
      </c>
      <c r="E503" s="56"/>
      <c r="F503" s="56" t="s">
        <v>3751</v>
      </c>
      <c r="G503" s="54" t="s">
        <v>3753</v>
      </c>
      <c r="H503" s="54" t="s">
        <v>3756</v>
      </c>
      <c r="I503" s="27" t="s">
        <v>3754</v>
      </c>
      <c r="J503" s="54" t="s">
        <v>3755</v>
      </c>
      <c r="K503" s="51" t="s">
        <v>2281</v>
      </c>
      <c r="L503" s="27">
        <v>3822</v>
      </c>
      <c r="M503" s="54" t="s">
        <v>3717</v>
      </c>
      <c r="N503" s="54" t="s">
        <v>3749</v>
      </c>
      <c r="O503" s="27" t="s">
        <v>5813</v>
      </c>
      <c r="P503" s="27" t="s">
        <v>9</v>
      </c>
      <c r="Q503" s="27">
        <v>48</v>
      </c>
      <c r="R503" s="27">
        <v>365484</v>
      </c>
      <c r="S503" s="53">
        <f t="shared" si="7"/>
        <v>17543232</v>
      </c>
      <c r="T503" s="54" t="s">
        <v>22</v>
      </c>
      <c r="U503" s="54" t="s">
        <v>917</v>
      </c>
    </row>
    <row r="504" spans="1:21" s="30" customFormat="1" ht="54" customHeight="1">
      <c r="A504" s="27">
        <v>14</v>
      </c>
      <c r="B504" s="55"/>
      <c r="C504" s="56" t="s">
        <v>991</v>
      </c>
      <c r="D504" s="56" t="s">
        <v>3758</v>
      </c>
      <c r="E504" s="56" t="s">
        <v>3757</v>
      </c>
      <c r="F504" s="56"/>
      <c r="G504" s="54" t="s">
        <v>10</v>
      </c>
      <c r="H504" s="54" t="s">
        <v>10</v>
      </c>
      <c r="I504" s="27" t="s">
        <v>10</v>
      </c>
      <c r="J504" s="54" t="s">
        <v>10</v>
      </c>
      <c r="K504" s="51" t="s">
        <v>10</v>
      </c>
      <c r="L504" s="54" t="s">
        <v>10</v>
      </c>
      <c r="M504" s="54" t="s">
        <v>10</v>
      </c>
      <c r="N504" s="54" t="s">
        <v>10</v>
      </c>
      <c r="O504" s="27"/>
      <c r="P504" s="27" t="s">
        <v>10</v>
      </c>
      <c r="Q504" s="27" t="s">
        <v>10</v>
      </c>
      <c r="R504" s="27" t="s">
        <v>10</v>
      </c>
      <c r="S504" s="53"/>
      <c r="T504" s="54" t="s">
        <v>949</v>
      </c>
      <c r="U504" s="54" t="s">
        <v>3759</v>
      </c>
    </row>
    <row r="505" spans="1:21" ht="54" customHeight="1">
      <c r="A505" s="27"/>
      <c r="B505" s="55" t="s">
        <v>6136</v>
      </c>
      <c r="C505" s="56"/>
      <c r="D505" s="56" t="s">
        <v>3761</v>
      </c>
      <c r="E505" s="56"/>
      <c r="F505" s="56" t="s">
        <v>3760</v>
      </c>
      <c r="G505" s="54" t="s">
        <v>3762</v>
      </c>
      <c r="H505" s="54" t="s">
        <v>3767</v>
      </c>
      <c r="I505" s="27" t="s">
        <v>3763</v>
      </c>
      <c r="J505" s="54" t="s">
        <v>3764</v>
      </c>
      <c r="K505" s="51" t="s">
        <v>3765</v>
      </c>
      <c r="L505" s="27">
        <v>3822</v>
      </c>
      <c r="M505" s="54" t="s">
        <v>3766</v>
      </c>
      <c r="N505" s="54" t="s">
        <v>3764</v>
      </c>
      <c r="O505" s="27" t="s">
        <v>5814</v>
      </c>
      <c r="P505" s="27" t="s">
        <v>14</v>
      </c>
      <c r="Q505" s="27">
        <v>6048</v>
      </c>
      <c r="R505" s="27">
        <v>386463</v>
      </c>
      <c r="S505" s="53">
        <f t="shared" si="7"/>
        <v>2337328224</v>
      </c>
      <c r="T505" s="54" t="s">
        <v>949</v>
      </c>
      <c r="U505" s="54" t="s">
        <v>3759</v>
      </c>
    </row>
    <row r="506" spans="1:21" ht="54" customHeight="1">
      <c r="A506" s="27"/>
      <c r="B506" s="55" t="s">
        <v>6138</v>
      </c>
      <c r="C506" s="56"/>
      <c r="D506" s="56" t="s">
        <v>3769</v>
      </c>
      <c r="E506" s="56"/>
      <c r="F506" s="56" t="s">
        <v>3768</v>
      </c>
      <c r="G506" s="54" t="s">
        <v>3770</v>
      </c>
      <c r="H506" s="54" t="s">
        <v>3772</v>
      </c>
      <c r="I506" s="27" t="s">
        <v>3771</v>
      </c>
      <c r="J506" s="54" t="s">
        <v>3764</v>
      </c>
      <c r="K506" s="51" t="s">
        <v>3765</v>
      </c>
      <c r="L506" s="27">
        <v>3822</v>
      </c>
      <c r="M506" s="54" t="s">
        <v>3766</v>
      </c>
      <c r="N506" s="54" t="s">
        <v>3764</v>
      </c>
      <c r="O506" s="27" t="s">
        <v>5814</v>
      </c>
      <c r="P506" s="27" t="s">
        <v>14</v>
      </c>
      <c r="Q506" s="27">
        <v>1152</v>
      </c>
      <c r="R506" s="27">
        <v>413343</v>
      </c>
      <c r="S506" s="53">
        <f t="shared" si="7"/>
        <v>476171136</v>
      </c>
      <c r="T506" s="54" t="s">
        <v>949</v>
      </c>
      <c r="U506" s="54" t="s">
        <v>3759</v>
      </c>
    </row>
    <row r="507" spans="1:21" ht="54" customHeight="1">
      <c r="A507" s="27"/>
      <c r="B507" s="55" t="s">
        <v>6139</v>
      </c>
      <c r="C507" s="56"/>
      <c r="D507" s="56" t="s">
        <v>3774</v>
      </c>
      <c r="E507" s="56"/>
      <c r="F507" s="56" t="s">
        <v>3773</v>
      </c>
      <c r="G507" s="54" t="s">
        <v>3775</v>
      </c>
      <c r="H507" s="54" t="s">
        <v>3777</v>
      </c>
      <c r="I507" s="27" t="s">
        <v>3776</v>
      </c>
      <c r="J507" s="54" t="s">
        <v>3764</v>
      </c>
      <c r="K507" s="51" t="s">
        <v>3765</v>
      </c>
      <c r="L507" s="27">
        <v>3822</v>
      </c>
      <c r="M507" s="54" t="s">
        <v>3766</v>
      </c>
      <c r="N507" s="54" t="s">
        <v>3764</v>
      </c>
      <c r="O507" s="27" t="s">
        <v>5814</v>
      </c>
      <c r="P507" s="27" t="s">
        <v>14</v>
      </c>
      <c r="Q507" s="27">
        <v>2304</v>
      </c>
      <c r="R507" s="27">
        <v>134484</v>
      </c>
      <c r="S507" s="53">
        <f t="shared" si="7"/>
        <v>309851136</v>
      </c>
      <c r="T507" s="54" t="s">
        <v>949</v>
      </c>
      <c r="U507" s="54" t="s">
        <v>3759</v>
      </c>
    </row>
    <row r="508" spans="1:21" ht="54" customHeight="1">
      <c r="A508" s="27"/>
      <c r="B508" s="55" t="s">
        <v>6140</v>
      </c>
      <c r="C508" s="56"/>
      <c r="D508" s="56" t="s">
        <v>3779</v>
      </c>
      <c r="E508" s="56"/>
      <c r="F508" s="56" t="s">
        <v>3778</v>
      </c>
      <c r="G508" s="54" t="s">
        <v>3780</v>
      </c>
      <c r="H508" s="54" t="s">
        <v>3782</v>
      </c>
      <c r="I508" s="27" t="s">
        <v>3781</v>
      </c>
      <c r="J508" s="54" t="s">
        <v>3764</v>
      </c>
      <c r="K508" s="51" t="s">
        <v>3765</v>
      </c>
      <c r="L508" s="27">
        <v>3822</v>
      </c>
      <c r="M508" s="54" t="s">
        <v>3766</v>
      </c>
      <c r="N508" s="54" t="s">
        <v>3764</v>
      </c>
      <c r="O508" s="27" t="s">
        <v>5814</v>
      </c>
      <c r="P508" s="27" t="s">
        <v>14</v>
      </c>
      <c r="Q508" s="27">
        <v>1920</v>
      </c>
      <c r="R508" s="27">
        <v>158550</v>
      </c>
      <c r="S508" s="53">
        <f t="shared" si="7"/>
        <v>304416000</v>
      </c>
      <c r="T508" s="54" t="s">
        <v>949</v>
      </c>
      <c r="U508" s="54" t="s">
        <v>3759</v>
      </c>
    </row>
    <row r="509" spans="1:21" ht="54" customHeight="1">
      <c r="A509" s="27"/>
      <c r="B509" s="55" t="s">
        <v>6141</v>
      </c>
      <c r="C509" s="56"/>
      <c r="D509" s="56" t="s">
        <v>3784</v>
      </c>
      <c r="E509" s="56"/>
      <c r="F509" s="56" t="s">
        <v>3783</v>
      </c>
      <c r="G509" s="54" t="s">
        <v>3785</v>
      </c>
      <c r="H509" s="54" t="s">
        <v>3787</v>
      </c>
      <c r="I509" s="27" t="s">
        <v>3786</v>
      </c>
      <c r="J509" s="54" t="s">
        <v>3764</v>
      </c>
      <c r="K509" s="51" t="s">
        <v>3765</v>
      </c>
      <c r="L509" s="27">
        <v>3822</v>
      </c>
      <c r="M509" s="54" t="s">
        <v>3766</v>
      </c>
      <c r="N509" s="54" t="s">
        <v>3764</v>
      </c>
      <c r="O509" s="27" t="s">
        <v>5814</v>
      </c>
      <c r="P509" s="27" t="s">
        <v>14</v>
      </c>
      <c r="Q509" s="27">
        <v>2304</v>
      </c>
      <c r="R509" s="27">
        <v>371469</v>
      </c>
      <c r="S509" s="53">
        <f t="shared" si="7"/>
        <v>855864576</v>
      </c>
      <c r="T509" s="54" t="s">
        <v>949</v>
      </c>
      <c r="U509" s="54" t="s">
        <v>3759</v>
      </c>
    </row>
    <row r="510" spans="1:21" ht="54" customHeight="1">
      <c r="A510" s="27"/>
      <c r="B510" s="55" t="s">
        <v>6142</v>
      </c>
      <c r="C510" s="56"/>
      <c r="D510" s="56" t="s">
        <v>3788</v>
      </c>
      <c r="E510" s="56"/>
      <c r="F510" s="56" t="s">
        <v>3778</v>
      </c>
      <c r="G510" s="54" t="s">
        <v>3789</v>
      </c>
      <c r="H510" s="54" t="s">
        <v>3791</v>
      </c>
      <c r="I510" s="27" t="s">
        <v>3790</v>
      </c>
      <c r="J510" s="54" t="s">
        <v>3764</v>
      </c>
      <c r="K510" s="51" t="s">
        <v>3765</v>
      </c>
      <c r="L510" s="27">
        <v>3822</v>
      </c>
      <c r="M510" s="54" t="s">
        <v>3766</v>
      </c>
      <c r="N510" s="54" t="s">
        <v>3764</v>
      </c>
      <c r="O510" s="27" t="s">
        <v>5814</v>
      </c>
      <c r="P510" s="27" t="s">
        <v>14</v>
      </c>
      <c r="Q510" s="27">
        <v>5280</v>
      </c>
      <c r="R510" s="27">
        <v>188748</v>
      </c>
      <c r="S510" s="53">
        <f t="shared" si="7"/>
        <v>996589440</v>
      </c>
      <c r="T510" s="54" t="s">
        <v>949</v>
      </c>
      <c r="U510" s="54" t="s">
        <v>3759</v>
      </c>
    </row>
    <row r="511" spans="1:21" s="30" customFormat="1" ht="54" customHeight="1">
      <c r="A511" s="27">
        <v>15</v>
      </c>
      <c r="B511" s="55"/>
      <c r="C511" s="56" t="s">
        <v>992</v>
      </c>
      <c r="D511" s="56" t="s">
        <v>3793</v>
      </c>
      <c r="E511" s="56" t="s">
        <v>3792</v>
      </c>
      <c r="F511" s="56"/>
      <c r="G511" s="54" t="s">
        <v>10</v>
      </c>
      <c r="H511" s="54" t="s">
        <v>10</v>
      </c>
      <c r="I511" s="27" t="s">
        <v>10</v>
      </c>
      <c r="J511" s="54" t="s">
        <v>10</v>
      </c>
      <c r="K511" s="51" t="s">
        <v>10</v>
      </c>
      <c r="L511" s="54" t="s">
        <v>10</v>
      </c>
      <c r="M511" s="54" t="s">
        <v>10</v>
      </c>
      <c r="N511" s="54" t="s">
        <v>10</v>
      </c>
      <c r="O511" s="27"/>
      <c r="P511" s="27" t="s">
        <v>10</v>
      </c>
      <c r="Q511" s="27" t="s">
        <v>10</v>
      </c>
      <c r="R511" s="27" t="s">
        <v>10</v>
      </c>
      <c r="S511" s="53"/>
      <c r="T511" s="54" t="s">
        <v>951</v>
      </c>
      <c r="U511" s="54" t="s">
        <v>3794</v>
      </c>
    </row>
    <row r="512" spans="1:21" ht="54" customHeight="1">
      <c r="A512" s="27"/>
      <c r="B512" s="55" t="s">
        <v>6143</v>
      </c>
      <c r="C512" s="56"/>
      <c r="D512" s="56" t="s">
        <v>3796</v>
      </c>
      <c r="E512" s="56"/>
      <c r="F512" s="56" t="s">
        <v>3795</v>
      </c>
      <c r="G512" s="54" t="s">
        <v>3798</v>
      </c>
      <c r="H512" s="54" t="s">
        <v>6582</v>
      </c>
      <c r="I512" s="27">
        <v>246003</v>
      </c>
      <c r="J512" s="54" t="s">
        <v>3799</v>
      </c>
      <c r="K512" s="51" t="s">
        <v>3800</v>
      </c>
      <c r="L512" s="54" t="s">
        <v>10</v>
      </c>
      <c r="M512" s="54" t="s">
        <v>16</v>
      </c>
      <c r="N512" s="54" t="s">
        <v>3801</v>
      </c>
      <c r="O512" s="27" t="s">
        <v>5815</v>
      </c>
      <c r="P512" s="27" t="s">
        <v>3797</v>
      </c>
      <c r="Q512" s="27">
        <v>5850</v>
      </c>
      <c r="R512" s="27">
        <v>25440</v>
      </c>
      <c r="S512" s="53">
        <f t="shared" si="7"/>
        <v>148824000</v>
      </c>
      <c r="T512" s="54" t="s">
        <v>951</v>
      </c>
      <c r="U512" s="54" t="s">
        <v>3794</v>
      </c>
    </row>
    <row r="513" spans="1:21" ht="54" customHeight="1">
      <c r="A513" s="27"/>
      <c r="B513" s="55" t="s">
        <v>6144</v>
      </c>
      <c r="C513" s="56"/>
      <c r="D513" s="56" t="s">
        <v>3803</v>
      </c>
      <c r="E513" s="56"/>
      <c r="F513" s="56" t="s">
        <v>3802</v>
      </c>
      <c r="G513" s="54" t="s">
        <v>3804</v>
      </c>
      <c r="H513" s="54" t="s">
        <v>6583</v>
      </c>
      <c r="I513" s="27">
        <v>246004</v>
      </c>
      <c r="J513" s="54" t="s">
        <v>3805</v>
      </c>
      <c r="K513" s="51" t="s">
        <v>3800</v>
      </c>
      <c r="L513" s="54" t="s">
        <v>10</v>
      </c>
      <c r="M513" s="54" t="s">
        <v>16</v>
      </c>
      <c r="N513" s="54" t="s">
        <v>3801</v>
      </c>
      <c r="O513" s="27" t="s">
        <v>5816</v>
      </c>
      <c r="P513" s="27" t="s">
        <v>9</v>
      </c>
      <c r="Q513" s="27">
        <v>144</v>
      </c>
      <c r="R513" s="27">
        <v>57167</v>
      </c>
      <c r="S513" s="53">
        <f t="shared" si="7"/>
        <v>8232048</v>
      </c>
      <c r="T513" s="54" t="s">
        <v>951</v>
      </c>
      <c r="U513" s="54" t="s">
        <v>3794</v>
      </c>
    </row>
    <row r="514" spans="1:21" ht="54" customHeight="1">
      <c r="A514" s="27"/>
      <c r="B514" s="55" t="s">
        <v>6145</v>
      </c>
      <c r="C514" s="56"/>
      <c r="D514" s="56" t="s">
        <v>3807</v>
      </c>
      <c r="E514" s="56"/>
      <c r="F514" s="56" t="s">
        <v>3806</v>
      </c>
      <c r="G514" s="54" t="s">
        <v>3808</v>
      </c>
      <c r="H514" s="54" t="s">
        <v>6584</v>
      </c>
      <c r="I514" s="27">
        <v>246001</v>
      </c>
      <c r="J514" s="54" t="s">
        <v>3809</v>
      </c>
      <c r="K514" s="51" t="s">
        <v>3800</v>
      </c>
      <c r="L514" s="54" t="s">
        <v>10</v>
      </c>
      <c r="M514" s="54" t="s">
        <v>16</v>
      </c>
      <c r="N514" s="54" t="s">
        <v>3801</v>
      </c>
      <c r="O514" s="27" t="s">
        <v>5817</v>
      </c>
      <c r="P514" s="27" t="s">
        <v>3797</v>
      </c>
      <c r="Q514" s="27">
        <v>2925</v>
      </c>
      <c r="R514" s="27">
        <v>21740</v>
      </c>
      <c r="S514" s="53">
        <f t="shared" si="7"/>
        <v>63589500</v>
      </c>
      <c r="T514" s="54" t="s">
        <v>951</v>
      </c>
      <c r="U514" s="54" t="s">
        <v>3794</v>
      </c>
    </row>
    <row r="515" spans="1:21" ht="54" customHeight="1">
      <c r="A515" s="27"/>
      <c r="B515" s="55" t="s">
        <v>6146</v>
      </c>
      <c r="C515" s="56"/>
      <c r="D515" s="56" t="s">
        <v>3811</v>
      </c>
      <c r="E515" s="56"/>
      <c r="F515" s="56" t="s">
        <v>3810</v>
      </c>
      <c r="G515" s="54" t="s">
        <v>3813</v>
      </c>
      <c r="H515" s="54" t="s">
        <v>6585</v>
      </c>
      <c r="I515" s="27">
        <v>448420</v>
      </c>
      <c r="J515" s="54" t="s">
        <v>3814</v>
      </c>
      <c r="K515" s="51" t="s">
        <v>3800</v>
      </c>
      <c r="L515" s="54" t="s">
        <v>10</v>
      </c>
      <c r="M515" s="54" t="s">
        <v>16</v>
      </c>
      <c r="N515" s="54" t="s">
        <v>3801</v>
      </c>
      <c r="O515" s="27" t="s">
        <v>5818</v>
      </c>
      <c r="P515" s="27" t="s">
        <v>3812</v>
      </c>
      <c r="Q515" s="27">
        <v>975</v>
      </c>
      <c r="R515" s="27">
        <v>120145</v>
      </c>
      <c r="S515" s="53">
        <f t="shared" si="7"/>
        <v>117141375</v>
      </c>
      <c r="T515" s="54" t="s">
        <v>951</v>
      </c>
      <c r="U515" s="54" t="s">
        <v>3794</v>
      </c>
    </row>
    <row r="516" spans="1:21" ht="54" customHeight="1">
      <c r="A516" s="27"/>
      <c r="B516" s="55" t="s">
        <v>6147</v>
      </c>
      <c r="C516" s="56"/>
      <c r="D516" s="56" t="s">
        <v>3816</v>
      </c>
      <c r="E516" s="56"/>
      <c r="F516" s="56" t="s">
        <v>3815</v>
      </c>
      <c r="G516" s="54" t="s">
        <v>3817</v>
      </c>
      <c r="H516" s="54" t="s">
        <v>6586</v>
      </c>
      <c r="I516" s="27">
        <v>449023</v>
      </c>
      <c r="J516" s="54" t="s">
        <v>3818</v>
      </c>
      <c r="K516" s="51" t="s">
        <v>3800</v>
      </c>
      <c r="L516" s="54" t="s">
        <v>10</v>
      </c>
      <c r="M516" s="54" t="s">
        <v>16</v>
      </c>
      <c r="N516" s="54" t="s">
        <v>3801</v>
      </c>
      <c r="O516" s="27" t="s">
        <v>5818</v>
      </c>
      <c r="P516" s="27" t="s">
        <v>3812</v>
      </c>
      <c r="Q516" s="27">
        <v>1950</v>
      </c>
      <c r="R516" s="27">
        <v>130440</v>
      </c>
      <c r="S516" s="53">
        <f t="shared" si="7"/>
        <v>254358000</v>
      </c>
      <c r="T516" s="54" t="s">
        <v>951</v>
      </c>
      <c r="U516" s="54" t="s">
        <v>3794</v>
      </c>
    </row>
    <row r="517" spans="1:21" ht="54" customHeight="1">
      <c r="A517" s="27"/>
      <c r="B517" s="55" t="s">
        <v>6148</v>
      </c>
      <c r="C517" s="56"/>
      <c r="D517" s="56" t="s">
        <v>3820</v>
      </c>
      <c r="E517" s="56"/>
      <c r="F517" s="56" t="s">
        <v>3819</v>
      </c>
      <c r="G517" s="54" t="s">
        <v>3821</v>
      </c>
      <c r="H517" s="54" t="s">
        <v>6587</v>
      </c>
      <c r="I517" s="27">
        <v>448008</v>
      </c>
      <c r="J517" s="54" t="s">
        <v>3822</v>
      </c>
      <c r="K517" s="51" t="s">
        <v>3800</v>
      </c>
      <c r="L517" s="54" t="s">
        <v>10</v>
      </c>
      <c r="M517" s="54" t="s">
        <v>16</v>
      </c>
      <c r="N517" s="54" t="s">
        <v>3801</v>
      </c>
      <c r="O517" s="27" t="s">
        <v>5818</v>
      </c>
      <c r="P517" s="27" t="s">
        <v>3812</v>
      </c>
      <c r="Q517" s="27">
        <v>25</v>
      </c>
      <c r="R517" s="27">
        <v>128000</v>
      </c>
      <c r="S517" s="53">
        <f t="shared" si="7"/>
        <v>3200000</v>
      </c>
      <c r="T517" s="54" t="s">
        <v>951</v>
      </c>
      <c r="U517" s="54" t="s">
        <v>3794</v>
      </c>
    </row>
    <row r="518" spans="1:21" ht="54" customHeight="1">
      <c r="A518" s="27"/>
      <c r="B518" s="55" t="s">
        <v>6149</v>
      </c>
      <c r="C518" s="56"/>
      <c r="D518" s="56" t="s">
        <v>3824</v>
      </c>
      <c r="E518" s="56"/>
      <c r="F518" s="56" t="s">
        <v>3823</v>
      </c>
      <c r="G518" s="54" t="s">
        <v>3825</v>
      </c>
      <c r="H518" s="54" t="s">
        <v>6588</v>
      </c>
      <c r="I518" s="27">
        <v>448007</v>
      </c>
      <c r="J518" s="54" t="s">
        <v>3826</v>
      </c>
      <c r="K518" s="51" t="s">
        <v>3800</v>
      </c>
      <c r="L518" s="54" t="s">
        <v>10</v>
      </c>
      <c r="M518" s="54" t="s">
        <v>16</v>
      </c>
      <c r="N518" s="54" t="s">
        <v>3801</v>
      </c>
      <c r="O518" s="27" t="s">
        <v>5818</v>
      </c>
      <c r="P518" s="27" t="s">
        <v>3812</v>
      </c>
      <c r="Q518" s="27">
        <v>25</v>
      </c>
      <c r="R518" s="27">
        <v>128000</v>
      </c>
      <c r="S518" s="53">
        <f t="shared" si="7"/>
        <v>3200000</v>
      </c>
      <c r="T518" s="54" t="s">
        <v>951</v>
      </c>
      <c r="U518" s="54" t="s">
        <v>3794</v>
      </c>
    </row>
    <row r="519" spans="1:21" ht="54" customHeight="1">
      <c r="A519" s="27"/>
      <c r="B519" s="55" t="s">
        <v>6150</v>
      </c>
      <c r="C519" s="56"/>
      <c r="D519" s="56" t="s">
        <v>3828</v>
      </c>
      <c r="E519" s="56"/>
      <c r="F519" s="56" t="s">
        <v>3827</v>
      </c>
      <c r="G519" s="54" t="s">
        <v>3829</v>
      </c>
      <c r="H519" s="54" t="s">
        <v>6589</v>
      </c>
      <c r="I519" s="27">
        <v>440911</v>
      </c>
      <c r="J519" s="54" t="s">
        <v>3830</v>
      </c>
      <c r="K519" s="51" t="s">
        <v>3800</v>
      </c>
      <c r="L519" s="54" t="s">
        <v>10</v>
      </c>
      <c r="M519" s="54" t="s">
        <v>16</v>
      </c>
      <c r="N519" s="54" t="s">
        <v>3831</v>
      </c>
      <c r="O519" s="27" t="s">
        <v>5819</v>
      </c>
      <c r="P519" s="27" t="s">
        <v>3587</v>
      </c>
      <c r="Q519" s="27">
        <v>1</v>
      </c>
      <c r="R519" s="57" t="s">
        <v>6600</v>
      </c>
      <c r="S519" s="53">
        <f>Q519*R519</f>
        <v>19359000</v>
      </c>
      <c r="T519" s="54" t="s">
        <v>951</v>
      </c>
      <c r="U519" s="54" t="s">
        <v>3794</v>
      </c>
    </row>
    <row r="520" spans="1:21" ht="54" customHeight="1">
      <c r="A520" s="27"/>
      <c r="B520" s="55" t="s">
        <v>6151</v>
      </c>
      <c r="C520" s="56"/>
      <c r="D520" s="56" t="s">
        <v>3833</v>
      </c>
      <c r="E520" s="56"/>
      <c r="F520" s="56" t="s">
        <v>3832</v>
      </c>
      <c r="G520" s="54" t="s">
        <v>3834</v>
      </c>
      <c r="H520" s="54" t="s">
        <v>6590</v>
      </c>
      <c r="I520" s="27">
        <v>447157</v>
      </c>
      <c r="J520" s="54" t="s">
        <v>3835</v>
      </c>
      <c r="K520" s="51" t="s">
        <v>3800</v>
      </c>
      <c r="L520" s="54" t="s">
        <v>10</v>
      </c>
      <c r="M520" s="54" t="s">
        <v>16</v>
      </c>
      <c r="N520" s="54" t="s">
        <v>3801</v>
      </c>
      <c r="O520" s="27" t="s">
        <v>5820</v>
      </c>
      <c r="P520" s="27" t="s">
        <v>2513</v>
      </c>
      <c r="Q520" s="27">
        <v>2</v>
      </c>
      <c r="R520" s="27">
        <v>7690000</v>
      </c>
      <c r="S520" s="53">
        <f t="shared" ref="S520:S582" si="8">Q520*R520</f>
        <v>15380000</v>
      </c>
      <c r="T520" s="54" t="s">
        <v>951</v>
      </c>
      <c r="U520" s="54" t="s">
        <v>3794</v>
      </c>
    </row>
    <row r="521" spans="1:21" s="30" customFormat="1" ht="54" customHeight="1">
      <c r="A521" s="27">
        <v>16</v>
      </c>
      <c r="B521" s="55"/>
      <c r="C521" s="56" t="s">
        <v>993</v>
      </c>
      <c r="D521" s="56" t="s">
        <v>3837</v>
      </c>
      <c r="E521" s="56" t="s">
        <v>3836</v>
      </c>
      <c r="F521" s="56"/>
      <c r="G521" s="54" t="s">
        <v>10</v>
      </c>
      <c r="H521" s="54" t="s">
        <v>10</v>
      </c>
      <c r="I521" s="27" t="s">
        <v>10</v>
      </c>
      <c r="J521" s="54" t="s">
        <v>10</v>
      </c>
      <c r="K521" s="51" t="s">
        <v>10</v>
      </c>
      <c r="L521" s="54" t="s">
        <v>10</v>
      </c>
      <c r="M521" s="54" t="s">
        <v>10</v>
      </c>
      <c r="N521" s="54" t="s">
        <v>10</v>
      </c>
      <c r="O521" s="27"/>
      <c r="P521" s="27" t="s">
        <v>10</v>
      </c>
      <c r="Q521" s="27" t="s">
        <v>10</v>
      </c>
      <c r="R521" s="27" t="s">
        <v>10</v>
      </c>
      <c r="S521" s="53"/>
      <c r="T521" s="54" t="s">
        <v>951</v>
      </c>
      <c r="U521" s="54" t="s">
        <v>3794</v>
      </c>
    </row>
    <row r="522" spans="1:21" ht="54" customHeight="1">
      <c r="A522" s="27"/>
      <c r="B522" s="55" t="s">
        <v>6152</v>
      </c>
      <c r="C522" s="56"/>
      <c r="D522" s="56" t="s">
        <v>3839</v>
      </c>
      <c r="E522" s="56"/>
      <c r="F522" s="56" t="s">
        <v>3838</v>
      </c>
      <c r="G522" s="54" t="s">
        <v>3840</v>
      </c>
      <c r="H522" s="54" t="s">
        <v>6591</v>
      </c>
      <c r="I522" s="27">
        <v>442023</v>
      </c>
      <c r="J522" s="54" t="s">
        <v>3841</v>
      </c>
      <c r="K522" s="51" t="s">
        <v>3800</v>
      </c>
      <c r="L522" s="54" t="s">
        <v>10</v>
      </c>
      <c r="M522" s="54" t="s">
        <v>3842</v>
      </c>
      <c r="N522" s="54" t="s">
        <v>3843</v>
      </c>
      <c r="O522" s="27" t="s">
        <v>5821</v>
      </c>
      <c r="P522" s="27" t="s">
        <v>9</v>
      </c>
      <c r="Q522" s="27">
        <v>120000</v>
      </c>
      <c r="R522" s="27">
        <v>3555</v>
      </c>
      <c r="S522" s="53">
        <f t="shared" si="8"/>
        <v>426600000</v>
      </c>
      <c r="T522" s="54" t="s">
        <v>951</v>
      </c>
      <c r="U522" s="54" t="s">
        <v>3794</v>
      </c>
    </row>
    <row r="523" spans="1:21" ht="54" customHeight="1">
      <c r="A523" s="27"/>
      <c r="B523" s="55" t="s">
        <v>6153</v>
      </c>
      <c r="C523" s="56"/>
      <c r="D523" s="56" t="s">
        <v>3845</v>
      </c>
      <c r="E523" s="56"/>
      <c r="F523" s="56" t="s">
        <v>3844</v>
      </c>
      <c r="G523" s="54" t="s">
        <v>3846</v>
      </c>
      <c r="H523" s="54" t="s">
        <v>6592</v>
      </c>
      <c r="I523" s="27">
        <v>442021</v>
      </c>
      <c r="J523" s="54" t="s">
        <v>3847</v>
      </c>
      <c r="K523" s="51" t="s">
        <v>3800</v>
      </c>
      <c r="L523" s="54" t="s">
        <v>10</v>
      </c>
      <c r="M523" s="54" t="s">
        <v>3842</v>
      </c>
      <c r="N523" s="54" t="s">
        <v>3843</v>
      </c>
      <c r="O523" s="27" t="s">
        <v>5822</v>
      </c>
      <c r="P523" s="27" t="s">
        <v>9</v>
      </c>
      <c r="Q523" s="27">
        <v>120000</v>
      </c>
      <c r="R523" s="27">
        <v>2694</v>
      </c>
      <c r="S523" s="53">
        <f t="shared" si="8"/>
        <v>323280000</v>
      </c>
      <c r="T523" s="54" t="s">
        <v>951</v>
      </c>
      <c r="U523" s="54" t="s">
        <v>3794</v>
      </c>
    </row>
    <row r="524" spans="1:21" s="30" customFormat="1" ht="54" customHeight="1">
      <c r="A524" s="27">
        <v>17</v>
      </c>
      <c r="B524" s="55"/>
      <c r="C524" s="56" t="s">
        <v>994</v>
      </c>
      <c r="D524" s="56" t="s">
        <v>3849</v>
      </c>
      <c r="E524" s="56" t="s">
        <v>3848</v>
      </c>
      <c r="F524" s="56"/>
      <c r="G524" s="54" t="s">
        <v>10</v>
      </c>
      <c r="H524" s="54" t="s">
        <v>10</v>
      </c>
      <c r="I524" s="27" t="s">
        <v>10</v>
      </c>
      <c r="J524" s="54" t="s">
        <v>10</v>
      </c>
      <c r="K524" s="51" t="s">
        <v>10</v>
      </c>
      <c r="L524" s="54" t="s">
        <v>10</v>
      </c>
      <c r="M524" s="54" t="s">
        <v>10</v>
      </c>
      <c r="N524" s="54" t="s">
        <v>10</v>
      </c>
      <c r="O524" s="27"/>
      <c r="P524" s="27" t="s">
        <v>10</v>
      </c>
      <c r="Q524" s="27" t="s">
        <v>10</v>
      </c>
      <c r="R524" s="27" t="s">
        <v>10</v>
      </c>
      <c r="S524" s="53"/>
      <c r="T524" s="54" t="s">
        <v>11</v>
      </c>
      <c r="U524" s="54" t="s">
        <v>912</v>
      </c>
    </row>
    <row r="525" spans="1:21" ht="54" customHeight="1">
      <c r="A525" s="27"/>
      <c r="B525" s="55" t="s">
        <v>6154</v>
      </c>
      <c r="C525" s="56"/>
      <c r="D525" s="56" t="s">
        <v>3852</v>
      </c>
      <c r="E525" s="56"/>
      <c r="F525" s="56" t="s">
        <v>3850</v>
      </c>
      <c r="G525" s="54" t="s">
        <v>3853</v>
      </c>
      <c r="H525" s="54" t="s">
        <v>3851</v>
      </c>
      <c r="I525" s="27" t="s">
        <v>3854</v>
      </c>
      <c r="J525" s="54" t="s">
        <v>3855</v>
      </c>
      <c r="K525" s="51">
        <v>2025</v>
      </c>
      <c r="L525" s="54" t="s">
        <v>10</v>
      </c>
      <c r="M525" s="54" t="s">
        <v>3856</v>
      </c>
      <c r="N525" s="54" t="s">
        <v>3857</v>
      </c>
      <c r="O525" s="27" t="s">
        <v>5823</v>
      </c>
      <c r="P525" s="27" t="s">
        <v>14</v>
      </c>
      <c r="Q525" s="27">
        <v>500</v>
      </c>
      <c r="R525" s="27">
        <v>203300</v>
      </c>
      <c r="S525" s="53">
        <f t="shared" si="8"/>
        <v>101650000</v>
      </c>
      <c r="T525" s="54" t="s">
        <v>11</v>
      </c>
      <c r="U525" s="54" t="s">
        <v>912</v>
      </c>
    </row>
    <row r="526" spans="1:21" ht="54" customHeight="1">
      <c r="A526" s="27"/>
      <c r="B526" s="55" t="s">
        <v>6155</v>
      </c>
      <c r="C526" s="56"/>
      <c r="D526" s="56" t="s">
        <v>3860</v>
      </c>
      <c r="E526" s="56"/>
      <c r="F526" s="56" t="s">
        <v>3858</v>
      </c>
      <c r="G526" s="54" t="s">
        <v>3861</v>
      </c>
      <c r="H526" s="54" t="s">
        <v>3859</v>
      </c>
      <c r="I526" s="27" t="s">
        <v>3862</v>
      </c>
      <c r="J526" s="54" t="s">
        <v>3855</v>
      </c>
      <c r="K526" s="51">
        <v>2025</v>
      </c>
      <c r="L526" s="54" t="s">
        <v>10</v>
      </c>
      <c r="M526" s="54" t="s">
        <v>3856</v>
      </c>
      <c r="N526" s="54" t="s">
        <v>3857</v>
      </c>
      <c r="O526" s="27" t="s">
        <v>5824</v>
      </c>
      <c r="P526" s="27" t="s">
        <v>14</v>
      </c>
      <c r="Q526" s="27">
        <v>500</v>
      </c>
      <c r="R526" s="27">
        <v>117000</v>
      </c>
      <c r="S526" s="53">
        <f t="shared" si="8"/>
        <v>58500000</v>
      </c>
      <c r="T526" s="54" t="s">
        <v>11</v>
      </c>
      <c r="U526" s="54" t="s">
        <v>912</v>
      </c>
    </row>
    <row r="527" spans="1:21" s="30" customFormat="1" ht="54" customHeight="1">
      <c r="A527" s="27">
        <v>18</v>
      </c>
      <c r="B527" s="55"/>
      <c r="C527" s="56" t="s">
        <v>995</v>
      </c>
      <c r="D527" s="56" t="s">
        <v>3864</v>
      </c>
      <c r="E527" s="56" t="s">
        <v>3863</v>
      </c>
      <c r="F527" s="56"/>
      <c r="G527" s="54" t="s">
        <v>10</v>
      </c>
      <c r="H527" s="54" t="s">
        <v>10</v>
      </c>
      <c r="I527" s="27" t="s">
        <v>10</v>
      </c>
      <c r="J527" s="54" t="s">
        <v>10</v>
      </c>
      <c r="K527" s="51" t="s">
        <v>10</v>
      </c>
      <c r="L527" s="54" t="s">
        <v>10</v>
      </c>
      <c r="M527" s="54" t="s">
        <v>10</v>
      </c>
      <c r="N527" s="54" t="s">
        <v>10</v>
      </c>
      <c r="O527" s="27"/>
      <c r="P527" s="27" t="s">
        <v>10</v>
      </c>
      <c r="Q527" s="27" t="s">
        <v>10</v>
      </c>
      <c r="R527" s="27" t="s">
        <v>10</v>
      </c>
      <c r="S527" s="53"/>
      <c r="T527" s="54" t="s">
        <v>953</v>
      </c>
      <c r="U527" s="54" t="s">
        <v>3865</v>
      </c>
    </row>
    <row r="528" spans="1:21" ht="54" customHeight="1">
      <c r="A528" s="27"/>
      <c r="B528" s="55" t="s">
        <v>6156</v>
      </c>
      <c r="C528" s="56"/>
      <c r="D528" s="56" t="s">
        <v>3867</v>
      </c>
      <c r="E528" s="56"/>
      <c r="F528" s="56" t="s">
        <v>3866</v>
      </c>
      <c r="G528" s="54" t="s">
        <v>3868</v>
      </c>
      <c r="H528" s="54" t="s">
        <v>3872</v>
      </c>
      <c r="I528" s="57" t="s">
        <v>6555</v>
      </c>
      <c r="J528" s="54" t="s">
        <v>3869</v>
      </c>
      <c r="K528" s="51" t="s">
        <v>3169</v>
      </c>
      <c r="L528" s="54" t="s">
        <v>10</v>
      </c>
      <c r="M528" s="54" t="s">
        <v>3870</v>
      </c>
      <c r="N528" s="54" t="s">
        <v>3871</v>
      </c>
      <c r="O528" s="27" t="s">
        <v>5825</v>
      </c>
      <c r="P528" s="27" t="s">
        <v>14</v>
      </c>
      <c r="Q528" s="27">
        <v>8000</v>
      </c>
      <c r="R528" s="27">
        <v>106667</v>
      </c>
      <c r="S528" s="53">
        <f t="shared" si="8"/>
        <v>853336000</v>
      </c>
      <c r="T528" s="54" t="s">
        <v>953</v>
      </c>
      <c r="U528" s="54" t="s">
        <v>3865</v>
      </c>
    </row>
    <row r="529" spans="1:21" ht="54" customHeight="1">
      <c r="A529" s="27"/>
      <c r="B529" s="55" t="s">
        <v>6157</v>
      </c>
      <c r="C529" s="56"/>
      <c r="D529" s="56" t="s">
        <v>3874</v>
      </c>
      <c r="E529" s="56"/>
      <c r="F529" s="56" t="s">
        <v>3873</v>
      </c>
      <c r="G529" s="54" t="s">
        <v>3875</v>
      </c>
      <c r="H529" s="54" t="s">
        <v>3877</v>
      </c>
      <c r="I529" s="57" t="s">
        <v>6556</v>
      </c>
      <c r="J529" s="54" t="s">
        <v>3876</v>
      </c>
      <c r="K529" s="51" t="s">
        <v>3169</v>
      </c>
      <c r="L529" s="54" t="s">
        <v>10</v>
      </c>
      <c r="M529" s="54" t="s">
        <v>3870</v>
      </c>
      <c r="N529" s="54" t="s">
        <v>3871</v>
      </c>
      <c r="O529" s="27" t="s">
        <v>5826</v>
      </c>
      <c r="P529" s="27" t="s">
        <v>3263</v>
      </c>
      <c r="Q529" s="27">
        <v>80</v>
      </c>
      <c r="R529" s="27">
        <v>2600000</v>
      </c>
      <c r="S529" s="53">
        <f t="shared" si="8"/>
        <v>208000000</v>
      </c>
      <c r="T529" s="54" t="s">
        <v>953</v>
      </c>
      <c r="U529" s="54" t="s">
        <v>3865</v>
      </c>
    </row>
    <row r="530" spans="1:21" ht="54" customHeight="1">
      <c r="A530" s="27"/>
      <c r="B530" s="55" t="s">
        <v>6158</v>
      </c>
      <c r="C530" s="56"/>
      <c r="D530" s="56" t="s">
        <v>3879</v>
      </c>
      <c r="E530" s="56"/>
      <c r="F530" s="56" t="s">
        <v>3878</v>
      </c>
      <c r="G530" s="54" t="s">
        <v>3881</v>
      </c>
      <c r="H530" s="54" t="s">
        <v>3884</v>
      </c>
      <c r="I530" s="57" t="s">
        <v>6557</v>
      </c>
      <c r="J530" s="54" t="s">
        <v>3882</v>
      </c>
      <c r="K530" s="51" t="s">
        <v>3169</v>
      </c>
      <c r="L530" s="54" t="s">
        <v>10</v>
      </c>
      <c r="M530" s="54" t="s">
        <v>16</v>
      </c>
      <c r="N530" s="54" t="s">
        <v>3883</v>
      </c>
      <c r="O530" s="27" t="s">
        <v>5827</v>
      </c>
      <c r="P530" s="27" t="s">
        <v>3880</v>
      </c>
      <c r="Q530" s="27">
        <v>60</v>
      </c>
      <c r="R530" s="27">
        <v>116667</v>
      </c>
      <c r="S530" s="53">
        <f t="shared" si="8"/>
        <v>7000020</v>
      </c>
      <c r="T530" s="54" t="s">
        <v>953</v>
      </c>
      <c r="U530" s="54" t="s">
        <v>3865</v>
      </c>
    </row>
    <row r="531" spans="1:21" ht="54" customHeight="1">
      <c r="A531" s="27"/>
      <c r="B531" s="55" t="s">
        <v>6159</v>
      </c>
      <c r="C531" s="56"/>
      <c r="D531" s="56" t="s">
        <v>3886</v>
      </c>
      <c r="E531" s="56"/>
      <c r="F531" s="56" t="s">
        <v>3885</v>
      </c>
      <c r="G531" s="54" t="s">
        <v>3887</v>
      </c>
      <c r="H531" s="54" t="s">
        <v>3889</v>
      </c>
      <c r="I531" s="57" t="s">
        <v>6558</v>
      </c>
      <c r="J531" s="54" t="s">
        <v>3888</v>
      </c>
      <c r="K531" s="51" t="s">
        <v>3169</v>
      </c>
      <c r="L531" s="54" t="s">
        <v>10</v>
      </c>
      <c r="M531" s="54" t="s">
        <v>16</v>
      </c>
      <c r="N531" s="54" t="s">
        <v>3883</v>
      </c>
      <c r="O531" s="27" t="s">
        <v>5827</v>
      </c>
      <c r="P531" s="27" t="s">
        <v>3880</v>
      </c>
      <c r="Q531" s="27">
        <v>60</v>
      </c>
      <c r="R531" s="27">
        <v>116667</v>
      </c>
      <c r="S531" s="53">
        <f t="shared" si="8"/>
        <v>7000020</v>
      </c>
      <c r="T531" s="54" t="s">
        <v>953</v>
      </c>
      <c r="U531" s="54" t="s">
        <v>3865</v>
      </c>
    </row>
    <row r="532" spans="1:21" ht="54" customHeight="1">
      <c r="A532" s="27"/>
      <c r="B532" s="55" t="s">
        <v>6160</v>
      </c>
      <c r="C532" s="56"/>
      <c r="D532" s="56" t="s">
        <v>3891</v>
      </c>
      <c r="E532" s="56"/>
      <c r="F532" s="56" t="s">
        <v>3890</v>
      </c>
      <c r="G532" s="54" t="s">
        <v>3892</v>
      </c>
      <c r="H532" s="54" t="s">
        <v>3894</v>
      </c>
      <c r="I532" s="57" t="s">
        <v>6559</v>
      </c>
      <c r="J532" s="54" t="s">
        <v>3893</v>
      </c>
      <c r="K532" s="51" t="s">
        <v>3169</v>
      </c>
      <c r="L532" s="54" t="s">
        <v>10</v>
      </c>
      <c r="M532" s="54" t="s">
        <v>16</v>
      </c>
      <c r="N532" s="54" t="s">
        <v>3883</v>
      </c>
      <c r="O532" s="27" t="s">
        <v>5827</v>
      </c>
      <c r="P532" s="27" t="s">
        <v>3880</v>
      </c>
      <c r="Q532" s="27">
        <v>60</v>
      </c>
      <c r="R532" s="27">
        <v>116667</v>
      </c>
      <c r="S532" s="53">
        <f t="shared" si="8"/>
        <v>7000020</v>
      </c>
      <c r="T532" s="54" t="s">
        <v>953</v>
      </c>
      <c r="U532" s="54" t="s">
        <v>3865</v>
      </c>
    </row>
    <row r="533" spans="1:21" s="30" customFormat="1" ht="54" customHeight="1">
      <c r="A533" s="27">
        <v>19</v>
      </c>
      <c r="B533" s="55"/>
      <c r="C533" s="56" t="s">
        <v>996</v>
      </c>
      <c r="D533" s="56" t="s">
        <v>3896</v>
      </c>
      <c r="E533" s="56" t="s">
        <v>3895</v>
      </c>
      <c r="F533" s="56"/>
      <c r="G533" s="54" t="s">
        <v>10</v>
      </c>
      <c r="H533" s="54" t="s">
        <v>10</v>
      </c>
      <c r="I533" s="27" t="s">
        <v>10</v>
      </c>
      <c r="J533" s="54" t="s">
        <v>10</v>
      </c>
      <c r="K533" s="51" t="s">
        <v>10</v>
      </c>
      <c r="L533" s="54" t="s">
        <v>10</v>
      </c>
      <c r="M533" s="54" t="s">
        <v>10</v>
      </c>
      <c r="N533" s="54" t="s">
        <v>10</v>
      </c>
      <c r="O533" s="27"/>
      <c r="P533" s="27" t="s">
        <v>10</v>
      </c>
      <c r="Q533" s="27" t="s">
        <v>10</v>
      </c>
      <c r="R533" s="27" t="s">
        <v>10</v>
      </c>
      <c r="S533" s="53"/>
      <c r="T533" s="54" t="s">
        <v>11</v>
      </c>
      <c r="U533" s="54" t="s">
        <v>912</v>
      </c>
    </row>
    <row r="534" spans="1:21" ht="54" customHeight="1">
      <c r="A534" s="27"/>
      <c r="B534" s="55" t="s">
        <v>6161</v>
      </c>
      <c r="C534" s="56"/>
      <c r="D534" s="56" t="s">
        <v>3899</v>
      </c>
      <c r="E534" s="56"/>
      <c r="F534" s="56" t="s">
        <v>3897</v>
      </c>
      <c r="G534" s="54" t="s">
        <v>3900</v>
      </c>
      <c r="H534" s="54" t="s">
        <v>3898</v>
      </c>
      <c r="I534" s="27">
        <v>52427</v>
      </c>
      <c r="J534" s="54" t="s">
        <v>3901</v>
      </c>
      <c r="K534" s="51">
        <v>2025</v>
      </c>
      <c r="L534" s="54" t="s">
        <v>10</v>
      </c>
      <c r="M534" s="54" t="s">
        <v>3902</v>
      </c>
      <c r="N534" s="54" t="s">
        <v>3901</v>
      </c>
      <c r="O534" s="27" t="s">
        <v>5828</v>
      </c>
      <c r="P534" s="27" t="s">
        <v>854</v>
      </c>
      <c r="Q534" s="27">
        <v>18000</v>
      </c>
      <c r="R534" s="27">
        <v>117380</v>
      </c>
      <c r="S534" s="53">
        <f t="shared" si="8"/>
        <v>2112840000</v>
      </c>
      <c r="T534" s="54" t="s">
        <v>11</v>
      </c>
      <c r="U534" s="54" t="s">
        <v>912</v>
      </c>
    </row>
    <row r="535" spans="1:21" s="30" customFormat="1" ht="54" customHeight="1">
      <c r="A535" s="27">
        <v>20</v>
      </c>
      <c r="B535" s="55"/>
      <c r="C535" s="56" t="s">
        <v>997</v>
      </c>
      <c r="D535" s="56" t="s">
        <v>3904</v>
      </c>
      <c r="E535" s="56" t="s">
        <v>3903</v>
      </c>
      <c r="F535" s="56"/>
      <c r="G535" s="54" t="s">
        <v>10</v>
      </c>
      <c r="H535" s="54" t="s">
        <v>10</v>
      </c>
      <c r="I535" s="27" t="s">
        <v>10</v>
      </c>
      <c r="J535" s="54" t="s">
        <v>10</v>
      </c>
      <c r="K535" s="51" t="s">
        <v>10</v>
      </c>
      <c r="L535" s="54" t="s">
        <v>10</v>
      </c>
      <c r="M535" s="54" t="s">
        <v>10</v>
      </c>
      <c r="N535" s="54" t="s">
        <v>10</v>
      </c>
      <c r="O535" s="27"/>
      <c r="P535" s="27" t="s">
        <v>10</v>
      </c>
      <c r="Q535" s="27" t="s">
        <v>10</v>
      </c>
      <c r="R535" s="27" t="s">
        <v>10</v>
      </c>
      <c r="S535" s="53"/>
      <c r="T535" s="54" t="s">
        <v>955</v>
      </c>
      <c r="U535" s="54" t="s">
        <v>3905</v>
      </c>
    </row>
    <row r="536" spans="1:21" ht="54" customHeight="1">
      <c r="A536" s="27"/>
      <c r="B536" s="55" t="s">
        <v>6162</v>
      </c>
      <c r="C536" s="56"/>
      <c r="D536" s="56" t="s">
        <v>3907</v>
      </c>
      <c r="E536" s="56"/>
      <c r="F536" s="56" t="s">
        <v>3906</v>
      </c>
      <c r="G536" s="54" t="s">
        <v>3908</v>
      </c>
      <c r="H536" s="54" t="s">
        <v>3914</v>
      </c>
      <c r="I536" s="27" t="s">
        <v>3909</v>
      </c>
      <c r="J536" s="54" t="s">
        <v>3910</v>
      </c>
      <c r="K536" s="51" t="s">
        <v>3911</v>
      </c>
      <c r="L536" s="27" t="s">
        <v>3915</v>
      </c>
      <c r="M536" s="54" t="s">
        <v>3912</v>
      </c>
      <c r="N536" s="54" t="s">
        <v>3913</v>
      </c>
      <c r="O536" s="27" t="s">
        <v>5829</v>
      </c>
      <c r="P536" s="27" t="s">
        <v>854</v>
      </c>
      <c r="Q536" s="27">
        <v>2400</v>
      </c>
      <c r="R536" s="27">
        <v>36696</v>
      </c>
      <c r="S536" s="53">
        <f t="shared" si="8"/>
        <v>88070400</v>
      </c>
      <c r="T536" s="54" t="s">
        <v>955</v>
      </c>
      <c r="U536" s="54" t="s">
        <v>3905</v>
      </c>
    </row>
    <row r="537" spans="1:21" ht="54" customHeight="1">
      <c r="A537" s="27"/>
      <c r="B537" s="55" t="s">
        <v>6163</v>
      </c>
      <c r="C537" s="56"/>
      <c r="D537" s="56" t="s">
        <v>3917</v>
      </c>
      <c r="E537" s="56"/>
      <c r="F537" s="56" t="s">
        <v>3916</v>
      </c>
      <c r="G537" s="54" t="s">
        <v>3918</v>
      </c>
      <c r="H537" s="54" t="s">
        <v>3921</v>
      </c>
      <c r="I537" s="27" t="s">
        <v>3919</v>
      </c>
      <c r="J537" s="54" t="s">
        <v>3920</v>
      </c>
      <c r="K537" s="51" t="s">
        <v>3911</v>
      </c>
      <c r="L537" s="27" t="s">
        <v>3915</v>
      </c>
      <c r="M537" s="54" t="s">
        <v>3912</v>
      </c>
      <c r="N537" s="54" t="s">
        <v>3913</v>
      </c>
      <c r="O537" s="27" t="s">
        <v>5830</v>
      </c>
      <c r="P537" s="27" t="s">
        <v>854</v>
      </c>
      <c r="Q537" s="27">
        <v>1200</v>
      </c>
      <c r="R537" s="27">
        <v>82510</v>
      </c>
      <c r="S537" s="53">
        <f t="shared" si="8"/>
        <v>99012000</v>
      </c>
      <c r="T537" s="54" t="s">
        <v>955</v>
      </c>
      <c r="U537" s="54" t="s">
        <v>3905</v>
      </c>
    </row>
    <row r="538" spans="1:21" ht="54" customHeight="1">
      <c r="A538" s="27"/>
      <c r="B538" s="55" t="s">
        <v>6164</v>
      </c>
      <c r="C538" s="56"/>
      <c r="D538" s="56" t="s">
        <v>3923</v>
      </c>
      <c r="E538" s="56"/>
      <c r="F538" s="56" t="s">
        <v>3922</v>
      </c>
      <c r="G538" s="54" t="s">
        <v>3924</v>
      </c>
      <c r="H538" s="54" t="s">
        <v>3927</v>
      </c>
      <c r="I538" s="27" t="s">
        <v>3925</v>
      </c>
      <c r="J538" s="54" t="s">
        <v>3926</v>
      </c>
      <c r="K538" s="51" t="s">
        <v>3911</v>
      </c>
      <c r="L538" s="27" t="s">
        <v>3915</v>
      </c>
      <c r="M538" s="54" t="s">
        <v>3912</v>
      </c>
      <c r="N538" s="54" t="s">
        <v>3913</v>
      </c>
      <c r="O538" s="27" t="s">
        <v>5831</v>
      </c>
      <c r="P538" s="27" t="s">
        <v>854</v>
      </c>
      <c r="Q538" s="27">
        <v>1200</v>
      </c>
      <c r="R538" s="27">
        <v>70054</v>
      </c>
      <c r="S538" s="53">
        <f t="shared" si="8"/>
        <v>84064800</v>
      </c>
      <c r="T538" s="54" t="s">
        <v>955</v>
      </c>
      <c r="U538" s="54" t="s">
        <v>3905</v>
      </c>
    </row>
    <row r="539" spans="1:21" ht="54" customHeight="1">
      <c r="A539" s="27"/>
      <c r="B539" s="55" t="s">
        <v>6165</v>
      </c>
      <c r="C539" s="56"/>
      <c r="D539" s="56" t="s">
        <v>3930</v>
      </c>
      <c r="E539" s="56"/>
      <c r="F539" s="56" t="s">
        <v>3928</v>
      </c>
      <c r="G539" s="54" t="s">
        <v>3931</v>
      </c>
      <c r="H539" s="54" t="s">
        <v>3929</v>
      </c>
      <c r="I539" s="27" t="s">
        <v>3932</v>
      </c>
      <c r="J539" s="54" t="s">
        <v>3933</v>
      </c>
      <c r="K539" s="51" t="s">
        <v>3911</v>
      </c>
      <c r="L539" s="27" t="s">
        <v>3915</v>
      </c>
      <c r="M539" s="54" t="s">
        <v>3912</v>
      </c>
      <c r="N539" s="54" t="s">
        <v>3913</v>
      </c>
      <c r="O539" s="27" t="s">
        <v>5832</v>
      </c>
      <c r="P539" s="27" t="s">
        <v>854</v>
      </c>
      <c r="Q539" s="27">
        <v>2400</v>
      </c>
      <c r="R539" s="27">
        <v>70054</v>
      </c>
      <c r="S539" s="53">
        <f t="shared" si="8"/>
        <v>168129600</v>
      </c>
      <c r="T539" s="54" t="s">
        <v>955</v>
      </c>
      <c r="U539" s="54" t="s">
        <v>3905</v>
      </c>
    </row>
    <row r="540" spans="1:21" ht="54" customHeight="1">
      <c r="A540" s="27"/>
      <c r="B540" s="55" t="s">
        <v>6166</v>
      </c>
      <c r="C540" s="56"/>
      <c r="D540" s="56" t="s">
        <v>3935</v>
      </c>
      <c r="E540" s="56"/>
      <c r="F540" s="56" t="s">
        <v>3934</v>
      </c>
      <c r="G540" s="54" t="s">
        <v>3936</v>
      </c>
      <c r="H540" s="54" t="s">
        <v>3938</v>
      </c>
      <c r="I540" s="27" t="s">
        <v>3937</v>
      </c>
      <c r="J540" s="54" t="s">
        <v>3936</v>
      </c>
      <c r="K540" s="51" t="s">
        <v>3911</v>
      </c>
      <c r="L540" s="27" t="s">
        <v>3915</v>
      </c>
      <c r="M540" s="54" t="s">
        <v>3912</v>
      </c>
      <c r="N540" s="54" t="s">
        <v>3913</v>
      </c>
      <c r="O540" s="27" t="s">
        <v>5833</v>
      </c>
      <c r="P540" s="27" t="s">
        <v>3880</v>
      </c>
      <c r="Q540" s="27">
        <v>15</v>
      </c>
      <c r="R540" s="27">
        <v>423209</v>
      </c>
      <c r="S540" s="53">
        <f t="shared" si="8"/>
        <v>6348135</v>
      </c>
      <c r="T540" s="54" t="s">
        <v>955</v>
      </c>
      <c r="U540" s="54" t="s">
        <v>3905</v>
      </c>
    </row>
    <row r="541" spans="1:21" ht="54" customHeight="1">
      <c r="A541" s="27"/>
      <c r="B541" s="55" t="s">
        <v>6167</v>
      </c>
      <c r="C541" s="56"/>
      <c r="D541" s="56" t="s">
        <v>3940</v>
      </c>
      <c r="E541" s="56"/>
      <c r="F541" s="56" t="s">
        <v>3939</v>
      </c>
      <c r="G541" s="54" t="s">
        <v>3941</v>
      </c>
      <c r="H541" s="54" t="s">
        <v>3945</v>
      </c>
      <c r="I541" s="27" t="s">
        <v>3942</v>
      </c>
      <c r="J541" s="54" t="s">
        <v>3941</v>
      </c>
      <c r="K541" s="51" t="s">
        <v>3911</v>
      </c>
      <c r="L541" s="27" t="s">
        <v>3915</v>
      </c>
      <c r="M541" s="54" t="s">
        <v>3943</v>
      </c>
      <c r="N541" s="54" t="s">
        <v>3944</v>
      </c>
      <c r="O541" s="27" t="s">
        <v>5833</v>
      </c>
      <c r="P541" s="27" t="s">
        <v>3880</v>
      </c>
      <c r="Q541" s="27">
        <v>15</v>
      </c>
      <c r="R541" s="27">
        <v>423209</v>
      </c>
      <c r="S541" s="53">
        <f t="shared" si="8"/>
        <v>6348135</v>
      </c>
      <c r="T541" s="54" t="s">
        <v>955</v>
      </c>
      <c r="U541" s="54" t="s">
        <v>3905</v>
      </c>
    </row>
    <row r="542" spans="1:21" s="30" customFormat="1" ht="54" customHeight="1">
      <c r="A542" s="27">
        <v>21</v>
      </c>
      <c r="B542" s="55"/>
      <c r="C542" s="56" t="s">
        <v>998</v>
      </c>
      <c r="D542" s="56" t="s">
        <v>3947</v>
      </c>
      <c r="E542" s="56" t="s">
        <v>3946</v>
      </c>
      <c r="F542" s="56"/>
      <c r="G542" s="54" t="s">
        <v>10</v>
      </c>
      <c r="H542" s="54" t="s">
        <v>10</v>
      </c>
      <c r="I542" s="27" t="s">
        <v>10</v>
      </c>
      <c r="J542" s="54" t="s">
        <v>10</v>
      </c>
      <c r="K542" s="51" t="s">
        <v>10</v>
      </c>
      <c r="L542" s="54" t="s">
        <v>10</v>
      </c>
      <c r="M542" s="54" t="s">
        <v>10</v>
      </c>
      <c r="N542" s="54" t="s">
        <v>10</v>
      </c>
      <c r="O542" s="27"/>
      <c r="P542" s="27" t="s">
        <v>10</v>
      </c>
      <c r="Q542" s="27" t="s">
        <v>10</v>
      </c>
      <c r="R542" s="27" t="s">
        <v>10</v>
      </c>
      <c r="S542" s="53"/>
      <c r="T542" s="54" t="s">
        <v>957</v>
      </c>
      <c r="U542" s="54" t="s">
        <v>3948</v>
      </c>
    </row>
    <row r="543" spans="1:21" ht="54" customHeight="1">
      <c r="A543" s="27"/>
      <c r="B543" s="55" t="s">
        <v>6168</v>
      </c>
      <c r="C543" s="56"/>
      <c r="D543" s="56" t="s">
        <v>3951</v>
      </c>
      <c r="E543" s="56"/>
      <c r="F543" s="56" t="s">
        <v>3949</v>
      </c>
      <c r="G543" s="54" t="s">
        <v>3952</v>
      </c>
      <c r="H543" s="54" t="s">
        <v>3950</v>
      </c>
      <c r="I543" s="27">
        <v>5028</v>
      </c>
      <c r="J543" s="54" t="s">
        <v>3953</v>
      </c>
      <c r="K543" s="51" t="s">
        <v>3954</v>
      </c>
      <c r="L543" s="54" t="s">
        <v>10</v>
      </c>
      <c r="M543" s="54" t="s">
        <v>16</v>
      </c>
      <c r="N543" s="54" t="s">
        <v>3955</v>
      </c>
      <c r="O543" s="27" t="s">
        <v>5834</v>
      </c>
      <c r="P543" s="27" t="s">
        <v>14</v>
      </c>
      <c r="Q543" s="27">
        <v>1440</v>
      </c>
      <c r="R543" s="27">
        <v>34250</v>
      </c>
      <c r="S543" s="53">
        <f t="shared" si="8"/>
        <v>49320000</v>
      </c>
      <c r="T543" s="54" t="s">
        <v>957</v>
      </c>
      <c r="U543" s="54" t="s">
        <v>3948</v>
      </c>
    </row>
    <row r="544" spans="1:21" ht="54" customHeight="1">
      <c r="A544" s="27"/>
      <c r="B544" s="55" t="s">
        <v>6169</v>
      </c>
      <c r="C544" s="56"/>
      <c r="D544" s="56" t="s">
        <v>3958</v>
      </c>
      <c r="E544" s="56"/>
      <c r="F544" s="56" t="s">
        <v>3956</v>
      </c>
      <c r="G544" s="54" t="s">
        <v>3959</v>
      </c>
      <c r="H544" s="54" t="s">
        <v>3957</v>
      </c>
      <c r="I544" s="27">
        <v>5006</v>
      </c>
      <c r="J544" s="54" t="s">
        <v>3953</v>
      </c>
      <c r="K544" s="51" t="s">
        <v>3954</v>
      </c>
      <c r="L544" s="54" t="s">
        <v>10</v>
      </c>
      <c r="M544" s="54" t="s">
        <v>16</v>
      </c>
      <c r="N544" s="54" t="s">
        <v>3955</v>
      </c>
      <c r="O544" s="27" t="s">
        <v>5834</v>
      </c>
      <c r="P544" s="27" t="s">
        <v>854</v>
      </c>
      <c r="Q544" s="27">
        <v>1440</v>
      </c>
      <c r="R544" s="27">
        <v>34250</v>
      </c>
      <c r="S544" s="53">
        <f t="shared" si="8"/>
        <v>49320000</v>
      </c>
      <c r="T544" s="54" t="s">
        <v>957</v>
      </c>
      <c r="U544" s="54" t="s">
        <v>3948</v>
      </c>
    </row>
    <row r="545" spans="1:21" ht="54" customHeight="1">
      <c r="A545" s="27"/>
      <c r="B545" s="55" t="s">
        <v>6170</v>
      </c>
      <c r="C545" s="56"/>
      <c r="D545" s="56" t="s">
        <v>3962</v>
      </c>
      <c r="E545" s="56"/>
      <c r="F545" s="56" t="s">
        <v>3960</v>
      </c>
      <c r="G545" s="54" t="s">
        <v>3963</v>
      </c>
      <c r="H545" s="54" t="s">
        <v>3961</v>
      </c>
      <c r="I545" s="27">
        <v>5001</v>
      </c>
      <c r="J545" s="54" t="s">
        <v>3953</v>
      </c>
      <c r="K545" s="51" t="s">
        <v>3954</v>
      </c>
      <c r="L545" s="54" t="s">
        <v>10</v>
      </c>
      <c r="M545" s="54" t="s">
        <v>16</v>
      </c>
      <c r="N545" s="54" t="s">
        <v>3955</v>
      </c>
      <c r="O545" s="27" t="s">
        <v>5834</v>
      </c>
      <c r="P545" s="27" t="s">
        <v>14</v>
      </c>
      <c r="Q545" s="27">
        <v>4608</v>
      </c>
      <c r="R545" s="27">
        <v>34150</v>
      </c>
      <c r="S545" s="53">
        <f t="shared" si="8"/>
        <v>157363200</v>
      </c>
      <c r="T545" s="54" t="s">
        <v>957</v>
      </c>
      <c r="U545" s="54" t="s">
        <v>3948</v>
      </c>
    </row>
    <row r="546" spans="1:21" ht="54" customHeight="1">
      <c r="A546" s="27"/>
      <c r="B546" s="55" t="s">
        <v>6171</v>
      </c>
      <c r="C546" s="56"/>
      <c r="D546" s="56" t="s">
        <v>3966</v>
      </c>
      <c r="E546" s="56"/>
      <c r="F546" s="56" t="s">
        <v>3964</v>
      </c>
      <c r="G546" s="54" t="s">
        <v>3967</v>
      </c>
      <c r="H546" s="54" t="s">
        <v>3965</v>
      </c>
      <c r="I546" s="27">
        <v>5012</v>
      </c>
      <c r="J546" s="54" t="s">
        <v>3953</v>
      </c>
      <c r="K546" s="51" t="s">
        <v>3954</v>
      </c>
      <c r="L546" s="54" t="s">
        <v>10</v>
      </c>
      <c r="M546" s="54" t="s">
        <v>16</v>
      </c>
      <c r="N546" s="54" t="s">
        <v>3955</v>
      </c>
      <c r="O546" s="27" t="s">
        <v>5834</v>
      </c>
      <c r="P546" s="27" t="s">
        <v>14</v>
      </c>
      <c r="Q546" s="27">
        <v>288</v>
      </c>
      <c r="R546" s="27">
        <v>34250</v>
      </c>
      <c r="S546" s="53">
        <f t="shared" si="8"/>
        <v>9864000</v>
      </c>
      <c r="T546" s="54" t="s">
        <v>957</v>
      </c>
      <c r="U546" s="54" t="s">
        <v>3948</v>
      </c>
    </row>
    <row r="547" spans="1:21" ht="54" customHeight="1">
      <c r="A547" s="27"/>
      <c r="B547" s="55" t="s">
        <v>6172</v>
      </c>
      <c r="C547" s="56"/>
      <c r="D547" s="56" t="s">
        <v>3970</v>
      </c>
      <c r="E547" s="56"/>
      <c r="F547" s="56" t="s">
        <v>3968</v>
      </c>
      <c r="G547" s="54" t="s">
        <v>3971</v>
      </c>
      <c r="H547" s="54" t="s">
        <v>3969</v>
      </c>
      <c r="I547" s="27">
        <v>5040</v>
      </c>
      <c r="J547" s="54" t="s">
        <v>3953</v>
      </c>
      <c r="K547" s="51" t="s">
        <v>3954</v>
      </c>
      <c r="L547" s="54" t="s">
        <v>10</v>
      </c>
      <c r="M547" s="54" t="s">
        <v>16</v>
      </c>
      <c r="N547" s="54" t="s">
        <v>3955</v>
      </c>
      <c r="O547" s="27" t="s">
        <v>5834</v>
      </c>
      <c r="P547" s="27" t="s">
        <v>14</v>
      </c>
      <c r="Q547" s="27">
        <v>576</v>
      </c>
      <c r="R547" s="27">
        <v>34250</v>
      </c>
      <c r="S547" s="53">
        <f t="shared" si="8"/>
        <v>19728000</v>
      </c>
      <c r="T547" s="54" t="s">
        <v>957</v>
      </c>
      <c r="U547" s="54" t="s">
        <v>3948</v>
      </c>
    </row>
    <row r="548" spans="1:21" ht="54" customHeight="1">
      <c r="A548" s="27"/>
      <c r="B548" s="55" t="s">
        <v>6173</v>
      </c>
      <c r="C548" s="56"/>
      <c r="D548" s="56" t="s">
        <v>3974</v>
      </c>
      <c r="E548" s="56"/>
      <c r="F548" s="56" t="s">
        <v>3972</v>
      </c>
      <c r="G548" s="54" t="s">
        <v>3975</v>
      </c>
      <c r="H548" s="54" t="s">
        <v>3973</v>
      </c>
      <c r="I548" s="27">
        <v>5013</v>
      </c>
      <c r="J548" s="54" t="s">
        <v>3953</v>
      </c>
      <c r="K548" s="51" t="s">
        <v>3954</v>
      </c>
      <c r="L548" s="54" t="s">
        <v>10</v>
      </c>
      <c r="M548" s="54" t="s">
        <v>16</v>
      </c>
      <c r="N548" s="54" t="s">
        <v>3955</v>
      </c>
      <c r="O548" s="27" t="s">
        <v>5834</v>
      </c>
      <c r="P548" s="27" t="s">
        <v>14</v>
      </c>
      <c r="Q548" s="27">
        <v>192</v>
      </c>
      <c r="R548" s="27">
        <v>34250</v>
      </c>
      <c r="S548" s="53">
        <f t="shared" si="8"/>
        <v>6576000</v>
      </c>
      <c r="T548" s="54" t="s">
        <v>957</v>
      </c>
      <c r="U548" s="54" t="s">
        <v>3948</v>
      </c>
    </row>
    <row r="549" spans="1:21" ht="54" customHeight="1">
      <c r="A549" s="27"/>
      <c r="B549" s="55" t="s">
        <v>6174</v>
      </c>
      <c r="C549" s="56"/>
      <c r="D549" s="56" t="s">
        <v>3978</v>
      </c>
      <c r="E549" s="56"/>
      <c r="F549" s="56" t="s">
        <v>3976</v>
      </c>
      <c r="G549" s="54" t="s">
        <v>3979</v>
      </c>
      <c r="H549" s="54" t="s">
        <v>3977</v>
      </c>
      <c r="I549" s="27">
        <v>5027</v>
      </c>
      <c r="J549" s="54" t="s">
        <v>3953</v>
      </c>
      <c r="K549" s="51" t="s">
        <v>3954</v>
      </c>
      <c r="L549" s="54" t="s">
        <v>10</v>
      </c>
      <c r="M549" s="54" t="s">
        <v>16</v>
      </c>
      <c r="N549" s="54" t="s">
        <v>3955</v>
      </c>
      <c r="O549" s="27" t="s">
        <v>5834</v>
      </c>
      <c r="P549" s="27" t="s">
        <v>14</v>
      </c>
      <c r="Q549" s="27">
        <v>192</v>
      </c>
      <c r="R549" s="27">
        <v>34250</v>
      </c>
      <c r="S549" s="53">
        <f t="shared" si="8"/>
        <v>6576000</v>
      </c>
      <c r="T549" s="54" t="s">
        <v>957</v>
      </c>
      <c r="U549" s="54" t="s">
        <v>3948</v>
      </c>
    </row>
    <row r="550" spans="1:21" ht="54" customHeight="1">
      <c r="A550" s="27"/>
      <c r="B550" s="55" t="s">
        <v>6175</v>
      </c>
      <c r="C550" s="56"/>
      <c r="D550" s="56" t="s">
        <v>3982</v>
      </c>
      <c r="E550" s="56"/>
      <c r="F550" s="56" t="s">
        <v>3980</v>
      </c>
      <c r="G550" s="54" t="s">
        <v>3983</v>
      </c>
      <c r="H550" s="54" t="s">
        <v>3981</v>
      </c>
      <c r="I550" s="27">
        <v>5029</v>
      </c>
      <c r="J550" s="54" t="s">
        <v>3953</v>
      </c>
      <c r="K550" s="51" t="s">
        <v>3954</v>
      </c>
      <c r="L550" s="54" t="s">
        <v>10</v>
      </c>
      <c r="M550" s="54" t="s">
        <v>16</v>
      </c>
      <c r="N550" s="54" t="s">
        <v>3955</v>
      </c>
      <c r="O550" s="27" t="s">
        <v>5834</v>
      </c>
      <c r="P550" s="27" t="s">
        <v>14</v>
      </c>
      <c r="Q550" s="27">
        <v>192</v>
      </c>
      <c r="R550" s="27">
        <v>34250</v>
      </c>
      <c r="S550" s="53">
        <f t="shared" si="8"/>
        <v>6576000</v>
      </c>
      <c r="T550" s="54" t="s">
        <v>957</v>
      </c>
      <c r="U550" s="54" t="s">
        <v>3948</v>
      </c>
    </row>
    <row r="551" spans="1:21" s="30" customFormat="1" ht="54" customHeight="1">
      <c r="A551" s="27">
        <v>22</v>
      </c>
      <c r="B551" s="55"/>
      <c r="C551" s="56" t="s">
        <v>999</v>
      </c>
      <c r="D551" s="56" t="s">
        <v>3985</v>
      </c>
      <c r="E551" s="56" t="s">
        <v>3984</v>
      </c>
      <c r="F551" s="56"/>
      <c r="G551" s="54" t="s">
        <v>10</v>
      </c>
      <c r="H551" s="54" t="s">
        <v>10</v>
      </c>
      <c r="I551" s="27" t="s">
        <v>10</v>
      </c>
      <c r="J551" s="54" t="s">
        <v>10</v>
      </c>
      <c r="K551" s="51" t="s">
        <v>10</v>
      </c>
      <c r="L551" s="54" t="s">
        <v>10</v>
      </c>
      <c r="M551" s="54" t="s">
        <v>10</v>
      </c>
      <c r="N551" s="54" t="s">
        <v>10</v>
      </c>
      <c r="O551" s="27"/>
      <c r="P551" s="27" t="s">
        <v>10</v>
      </c>
      <c r="Q551" s="27" t="s">
        <v>10</v>
      </c>
      <c r="R551" s="27" t="s">
        <v>10</v>
      </c>
      <c r="S551" s="53"/>
      <c r="T551" s="54" t="s">
        <v>958</v>
      </c>
      <c r="U551" s="54" t="s">
        <v>3986</v>
      </c>
    </row>
    <row r="552" spans="1:21" ht="54" customHeight="1">
      <c r="A552" s="27"/>
      <c r="B552" s="55" t="s">
        <v>6176</v>
      </c>
      <c r="C552" s="56"/>
      <c r="D552" s="56" t="s">
        <v>3988</v>
      </c>
      <c r="E552" s="56"/>
      <c r="F552" s="56" t="s">
        <v>3987</v>
      </c>
      <c r="G552" s="54" t="s">
        <v>3989</v>
      </c>
      <c r="H552" s="54" t="s">
        <v>3992</v>
      </c>
      <c r="I552" s="27">
        <v>292723</v>
      </c>
      <c r="J552" s="54" t="s">
        <v>3989</v>
      </c>
      <c r="K552" s="51" t="s">
        <v>3990</v>
      </c>
      <c r="L552" s="54" t="s">
        <v>10</v>
      </c>
      <c r="M552" s="54" t="s">
        <v>413</v>
      </c>
      <c r="N552" s="54" t="s">
        <v>3991</v>
      </c>
      <c r="O552" s="27" t="s">
        <v>3993</v>
      </c>
      <c r="P552" s="27" t="s">
        <v>14</v>
      </c>
      <c r="Q552" s="27">
        <v>1008</v>
      </c>
      <c r="R552" s="27">
        <v>114321</v>
      </c>
      <c r="S552" s="53">
        <f t="shared" si="8"/>
        <v>115235568</v>
      </c>
      <c r="T552" s="54" t="s">
        <v>958</v>
      </c>
      <c r="U552" s="54" t="s">
        <v>3986</v>
      </c>
    </row>
    <row r="553" spans="1:21" ht="54" customHeight="1">
      <c r="A553" s="27"/>
      <c r="B553" s="55" t="s">
        <v>6177</v>
      </c>
      <c r="C553" s="56"/>
      <c r="D553" s="56" t="s">
        <v>3995</v>
      </c>
      <c r="E553" s="56"/>
      <c r="F553" s="56" t="s">
        <v>3994</v>
      </c>
      <c r="G553" s="54" t="s">
        <v>3996</v>
      </c>
      <c r="H553" s="54" t="s">
        <v>3997</v>
      </c>
      <c r="I553" s="27">
        <v>219775</v>
      </c>
      <c r="J553" s="54" t="s">
        <v>3996</v>
      </c>
      <c r="K553" s="51" t="s">
        <v>3990</v>
      </c>
      <c r="L553" s="54" t="s">
        <v>10</v>
      </c>
      <c r="M553" s="54" t="s">
        <v>413</v>
      </c>
      <c r="N553" s="54" t="s">
        <v>3991</v>
      </c>
      <c r="O553" s="27" t="s">
        <v>3998</v>
      </c>
      <c r="P553" s="27" t="s">
        <v>9</v>
      </c>
      <c r="Q553" s="27">
        <v>12</v>
      </c>
      <c r="R553" s="27">
        <v>2098800</v>
      </c>
      <c r="S553" s="53">
        <f t="shared" si="8"/>
        <v>25185600</v>
      </c>
      <c r="T553" s="54" t="s">
        <v>958</v>
      </c>
      <c r="U553" s="54" t="s">
        <v>3986</v>
      </c>
    </row>
    <row r="554" spans="1:21" ht="54" customHeight="1">
      <c r="A554" s="27"/>
      <c r="B554" s="55" t="s">
        <v>6178</v>
      </c>
      <c r="C554" s="56"/>
      <c r="D554" s="56" t="s">
        <v>4000</v>
      </c>
      <c r="E554" s="56"/>
      <c r="F554" s="56" t="s">
        <v>3999</v>
      </c>
      <c r="G554" s="54" t="s">
        <v>4001</v>
      </c>
      <c r="H554" s="54" t="s">
        <v>4004</v>
      </c>
      <c r="I554" s="57" t="s">
        <v>6560</v>
      </c>
      <c r="J554" s="54" t="s">
        <v>4001</v>
      </c>
      <c r="K554" s="51" t="s">
        <v>4002</v>
      </c>
      <c r="L554" s="54" t="s">
        <v>10</v>
      </c>
      <c r="M554" s="54" t="s">
        <v>16</v>
      </c>
      <c r="N554" s="54" t="s">
        <v>4003</v>
      </c>
      <c r="O554" s="27" t="s">
        <v>4005</v>
      </c>
      <c r="P554" s="27" t="s">
        <v>9</v>
      </c>
      <c r="Q554" s="27">
        <v>96</v>
      </c>
      <c r="R554" s="27">
        <v>1662500</v>
      </c>
      <c r="S554" s="53">
        <f t="shared" si="8"/>
        <v>159600000</v>
      </c>
      <c r="T554" s="54" t="s">
        <v>958</v>
      </c>
      <c r="U554" s="54" t="s">
        <v>3986</v>
      </c>
    </row>
    <row r="555" spans="1:21" ht="54" customHeight="1">
      <c r="A555" s="27"/>
      <c r="B555" s="55" t="s">
        <v>6179</v>
      </c>
      <c r="C555" s="56"/>
      <c r="D555" s="56" t="s">
        <v>4007</v>
      </c>
      <c r="E555" s="56"/>
      <c r="F555" s="56" t="s">
        <v>4006</v>
      </c>
      <c r="G555" s="54" t="s">
        <v>4008</v>
      </c>
      <c r="H555" s="54" t="s">
        <v>4009</v>
      </c>
      <c r="I555" s="27">
        <v>292754</v>
      </c>
      <c r="J555" s="54" t="s">
        <v>4008</v>
      </c>
      <c r="K555" s="51" t="s">
        <v>3990</v>
      </c>
      <c r="L555" s="54" t="s">
        <v>10</v>
      </c>
      <c r="M555" s="54" t="s">
        <v>413</v>
      </c>
      <c r="N555" s="54" t="s">
        <v>3991</v>
      </c>
      <c r="O555" s="27" t="s">
        <v>3993</v>
      </c>
      <c r="P555" s="27" t="s">
        <v>14</v>
      </c>
      <c r="Q555" s="27">
        <v>630</v>
      </c>
      <c r="R555" s="27">
        <v>100745</v>
      </c>
      <c r="S555" s="53">
        <f t="shared" si="8"/>
        <v>63469350</v>
      </c>
      <c r="T555" s="54" t="s">
        <v>958</v>
      </c>
      <c r="U555" s="54" t="s">
        <v>3986</v>
      </c>
    </row>
    <row r="556" spans="1:21" ht="54" customHeight="1">
      <c r="A556" s="27"/>
      <c r="B556" s="55" t="s">
        <v>6180</v>
      </c>
      <c r="C556" s="56"/>
      <c r="D556" s="56" t="s">
        <v>4011</v>
      </c>
      <c r="E556" s="56"/>
      <c r="F556" s="56" t="s">
        <v>4010</v>
      </c>
      <c r="G556" s="54" t="s">
        <v>4012</v>
      </c>
      <c r="H556" s="54" t="s">
        <v>4013</v>
      </c>
      <c r="I556" s="27">
        <v>294109</v>
      </c>
      <c r="J556" s="54" t="s">
        <v>4012</v>
      </c>
      <c r="K556" s="51" t="s">
        <v>3990</v>
      </c>
      <c r="L556" s="54" t="s">
        <v>10</v>
      </c>
      <c r="M556" s="54" t="s">
        <v>413</v>
      </c>
      <c r="N556" s="54" t="s">
        <v>3991</v>
      </c>
      <c r="O556" s="27" t="s">
        <v>3993</v>
      </c>
      <c r="P556" s="27" t="s">
        <v>14</v>
      </c>
      <c r="Q556" s="27">
        <v>504</v>
      </c>
      <c r="R556" s="27">
        <v>286190</v>
      </c>
      <c r="S556" s="53">
        <f t="shared" si="8"/>
        <v>144239760</v>
      </c>
      <c r="T556" s="54" t="s">
        <v>958</v>
      </c>
      <c r="U556" s="54" t="s">
        <v>3986</v>
      </c>
    </row>
    <row r="557" spans="1:21" ht="54" customHeight="1">
      <c r="A557" s="27"/>
      <c r="B557" s="55" t="s">
        <v>6181</v>
      </c>
      <c r="C557" s="56"/>
      <c r="D557" s="56" t="s">
        <v>4015</v>
      </c>
      <c r="E557" s="56"/>
      <c r="F557" s="56" t="s">
        <v>4014</v>
      </c>
      <c r="G557" s="54" t="s">
        <v>4016</v>
      </c>
      <c r="H557" s="54" t="s">
        <v>4017</v>
      </c>
      <c r="I557" s="27">
        <v>298015</v>
      </c>
      <c r="J557" s="54" t="s">
        <v>4016</v>
      </c>
      <c r="K557" s="51" t="s">
        <v>3990</v>
      </c>
      <c r="L557" s="54" t="s">
        <v>10</v>
      </c>
      <c r="M557" s="54" t="s">
        <v>413</v>
      </c>
      <c r="N557" s="54" t="s">
        <v>3991</v>
      </c>
      <c r="O557" s="27" t="s">
        <v>4018</v>
      </c>
      <c r="P557" s="27" t="s">
        <v>9</v>
      </c>
      <c r="Q557" s="27">
        <v>12</v>
      </c>
      <c r="R557" s="27">
        <v>640200</v>
      </c>
      <c r="S557" s="53">
        <f t="shared" si="8"/>
        <v>7682400</v>
      </c>
      <c r="T557" s="54" t="s">
        <v>958</v>
      </c>
      <c r="U557" s="54" t="s">
        <v>3986</v>
      </c>
    </row>
    <row r="558" spans="1:21" ht="54" customHeight="1">
      <c r="A558" s="27"/>
      <c r="B558" s="55" t="s">
        <v>6182</v>
      </c>
      <c r="C558" s="56"/>
      <c r="D558" s="56" t="s">
        <v>4020</v>
      </c>
      <c r="E558" s="56"/>
      <c r="F558" s="56" t="s">
        <v>4019</v>
      </c>
      <c r="G558" s="54" t="s">
        <v>4021</v>
      </c>
      <c r="H558" s="54" t="s">
        <v>4022</v>
      </c>
      <c r="I558" s="27">
        <v>295304</v>
      </c>
      <c r="J558" s="54" t="s">
        <v>4021</v>
      </c>
      <c r="K558" s="51" t="s">
        <v>4002</v>
      </c>
      <c r="L558" s="54" t="s">
        <v>10</v>
      </c>
      <c r="M558" s="54" t="s">
        <v>413</v>
      </c>
      <c r="N558" s="54" t="s">
        <v>3991</v>
      </c>
      <c r="O558" s="27" t="s">
        <v>3993</v>
      </c>
      <c r="P558" s="27" t="s">
        <v>14</v>
      </c>
      <c r="Q558" s="27">
        <v>924</v>
      </c>
      <c r="R558" s="27">
        <v>73167</v>
      </c>
      <c r="S558" s="53">
        <f t="shared" si="8"/>
        <v>67606308</v>
      </c>
      <c r="T558" s="54" t="s">
        <v>958</v>
      </c>
      <c r="U558" s="54" t="s">
        <v>3986</v>
      </c>
    </row>
    <row r="559" spans="1:21" ht="54" customHeight="1">
      <c r="A559" s="27"/>
      <c r="B559" s="55" t="s">
        <v>6183</v>
      </c>
      <c r="C559" s="56"/>
      <c r="D559" s="56" t="s">
        <v>4023</v>
      </c>
      <c r="E559" s="56"/>
      <c r="F559" s="56" t="s">
        <v>3999</v>
      </c>
      <c r="G559" s="54" t="s">
        <v>4024</v>
      </c>
      <c r="H559" s="54" t="s">
        <v>4026</v>
      </c>
      <c r="I559" s="27" t="s">
        <v>4025</v>
      </c>
      <c r="J559" s="54" t="s">
        <v>4024</v>
      </c>
      <c r="K559" s="51" t="s">
        <v>4002</v>
      </c>
      <c r="L559" s="54" t="s">
        <v>10</v>
      </c>
      <c r="M559" s="54" t="s">
        <v>16</v>
      </c>
      <c r="N559" s="54" t="s">
        <v>4003</v>
      </c>
      <c r="O559" s="27" t="s">
        <v>4027</v>
      </c>
      <c r="P559" s="27" t="s">
        <v>9</v>
      </c>
      <c r="Q559" s="27">
        <v>30</v>
      </c>
      <c r="R559" s="27">
        <v>860446</v>
      </c>
      <c r="S559" s="53">
        <f t="shared" si="8"/>
        <v>25813380</v>
      </c>
      <c r="T559" s="54" t="s">
        <v>958</v>
      </c>
      <c r="U559" s="54" t="s">
        <v>3986</v>
      </c>
    </row>
    <row r="560" spans="1:21" ht="54" customHeight="1">
      <c r="A560" s="27"/>
      <c r="B560" s="55" t="s">
        <v>6184</v>
      </c>
      <c r="C560" s="56"/>
      <c r="D560" s="56" t="s">
        <v>4029</v>
      </c>
      <c r="E560" s="56"/>
      <c r="F560" s="56" t="s">
        <v>4028</v>
      </c>
      <c r="G560" s="54" t="s">
        <v>4030</v>
      </c>
      <c r="H560" s="54" t="s">
        <v>4031</v>
      </c>
      <c r="I560" s="27">
        <v>292778</v>
      </c>
      <c r="J560" s="54" t="s">
        <v>4030</v>
      </c>
      <c r="K560" s="51" t="s">
        <v>4002</v>
      </c>
      <c r="L560" s="54" t="s">
        <v>10</v>
      </c>
      <c r="M560" s="54" t="s">
        <v>413</v>
      </c>
      <c r="N560" s="54" t="s">
        <v>3991</v>
      </c>
      <c r="O560" s="27" t="s">
        <v>3993</v>
      </c>
      <c r="P560" s="27" t="s">
        <v>14</v>
      </c>
      <c r="Q560" s="27">
        <v>2646</v>
      </c>
      <c r="R560" s="27">
        <v>75429</v>
      </c>
      <c r="S560" s="53">
        <f t="shared" si="8"/>
        <v>199585134</v>
      </c>
      <c r="T560" s="54" t="s">
        <v>958</v>
      </c>
      <c r="U560" s="54" t="s">
        <v>3986</v>
      </c>
    </row>
    <row r="561" spans="1:21" ht="54" customHeight="1">
      <c r="A561" s="27"/>
      <c r="B561" s="55" t="s">
        <v>6185</v>
      </c>
      <c r="C561" s="56"/>
      <c r="D561" s="56" t="s">
        <v>4032</v>
      </c>
      <c r="E561" s="56"/>
      <c r="F561" s="56" t="s">
        <v>3999</v>
      </c>
      <c r="G561" s="54" t="s">
        <v>4033</v>
      </c>
      <c r="H561" s="54" t="s">
        <v>4035</v>
      </c>
      <c r="I561" s="27" t="s">
        <v>4034</v>
      </c>
      <c r="J561" s="54" t="s">
        <v>4033</v>
      </c>
      <c r="K561" s="51" t="s">
        <v>4002</v>
      </c>
      <c r="L561" s="54" t="s">
        <v>10</v>
      </c>
      <c r="M561" s="54" t="s">
        <v>16</v>
      </c>
      <c r="N561" s="54" t="s">
        <v>4003</v>
      </c>
      <c r="O561" s="27" t="s">
        <v>4027</v>
      </c>
      <c r="P561" s="27" t="s">
        <v>9</v>
      </c>
      <c r="Q561" s="27">
        <v>30</v>
      </c>
      <c r="R561" s="27">
        <v>1100000</v>
      </c>
      <c r="S561" s="53">
        <f t="shared" si="8"/>
        <v>33000000</v>
      </c>
      <c r="T561" s="54" t="s">
        <v>958</v>
      </c>
      <c r="U561" s="54" t="s">
        <v>3986</v>
      </c>
    </row>
    <row r="562" spans="1:21" ht="54" customHeight="1">
      <c r="A562" s="27"/>
      <c r="B562" s="55" t="s">
        <v>6186</v>
      </c>
      <c r="C562" s="56"/>
      <c r="D562" s="56" t="s">
        <v>4037</v>
      </c>
      <c r="E562" s="56"/>
      <c r="F562" s="56" t="s">
        <v>4036</v>
      </c>
      <c r="G562" s="54" t="s">
        <v>4038</v>
      </c>
      <c r="H562" s="54" t="s">
        <v>4039</v>
      </c>
      <c r="I562" s="27">
        <v>295410</v>
      </c>
      <c r="J562" s="54" t="s">
        <v>4038</v>
      </c>
      <c r="K562" s="51" t="s">
        <v>4002</v>
      </c>
      <c r="L562" s="54" t="s">
        <v>10</v>
      </c>
      <c r="M562" s="54" t="s">
        <v>413</v>
      </c>
      <c r="N562" s="54" t="s">
        <v>3991</v>
      </c>
      <c r="O562" s="27" t="s">
        <v>3993</v>
      </c>
      <c r="P562" s="27" t="s">
        <v>14</v>
      </c>
      <c r="Q562" s="27">
        <v>798</v>
      </c>
      <c r="R562" s="27">
        <v>41557</v>
      </c>
      <c r="S562" s="53">
        <f t="shared" si="8"/>
        <v>33162486</v>
      </c>
      <c r="T562" s="54" t="s">
        <v>958</v>
      </c>
      <c r="U562" s="54" t="s">
        <v>3986</v>
      </c>
    </row>
    <row r="563" spans="1:21" ht="54" customHeight="1">
      <c r="A563" s="27"/>
      <c r="B563" s="55" t="s">
        <v>6187</v>
      </c>
      <c r="C563" s="56"/>
      <c r="D563" s="56" t="s">
        <v>4041</v>
      </c>
      <c r="E563" s="56"/>
      <c r="F563" s="56" t="s">
        <v>4040</v>
      </c>
      <c r="G563" s="54" t="s">
        <v>4042</v>
      </c>
      <c r="H563" s="54" t="s">
        <v>4043</v>
      </c>
      <c r="I563" s="27">
        <v>295434</v>
      </c>
      <c r="J563" s="54" t="s">
        <v>4042</v>
      </c>
      <c r="K563" s="51" t="s">
        <v>4002</v>
      </c>
      <c r="L563" s="54" t="s">
        <v>10</v>
      </c>
      <c r="M563" s="54" t="s">
        <v>413</v>
      </c>
      <c r="N563" s="54" t="s">
        <v>3991</v>
      </c>
      <c r="O563" s="27" t="s">
        <v>3998</v>
      </c>
      <c r="P563" s="27" t="s">
        <v>9</v>
      </c>
      <c r="Q563" s="27">
        <v>12</v>
      </c>
      <c r="R563" s="27">
        <v>1049400</v>
      </c>
      <c r="S563" s="53">
        <f t="shared" si="8"/>
        <v>12592800</v>
      </c>
      <c r="T563" s="54" t="s">
        <v>958</v>
      </c>
      <c r="U563" s="54" t="s">
        <v>3986</v>
      </c>
    </row>
    <row r="564" spans="1:21" ht="54" customHeight="1">
      <c r="A564" s="27"/>
      <c r="B564" s="55" t="s">
        <v>6188</v>
      </c>
      <c r="C564" s="56"/>
      <c r="D564" s="56" t="s">
        <v>4045</v>
      </c>
      <c r="E564" s="56"/>
      <c r="F564" s="56" t="s">
        <v>4044</v>
      </c>
      <c r="G564" s="54" t="s">
        <v>4046</v>
      </c>
      <c r="H564" s="54" t="s">
        <v>4047</v>
      </c>
      <c r="I564" s="27">
        <v>292792</v>
      </c>
      <c r="J564" s="54" t="s">
        <v>4046</v>
      </c>
      <c r="K564" s="51" t="s">
        <v>3990</v>
      </c>
      <c r="L564" s="54" t="s">
        <v>10</v>
      </c>
      <c r="M564" s="54" t="s">
        <v>413</v>
      </c>
      <c r="N564" s="54" t="s">
        <v>3991</v>
      </c>
      <c r="O564" s="27" t="s">
        <v>3993</v>
      </c>
      <c r="P564" s="27" t="s">
        <v>14</v>
      </c>
      <c r="Q564" s="27">
        <v>15246</v>
      </c>
      <c r="R564" s="27">
        <v>40710</v>
      </c>
      <c r="S564" s="53">
        <f t="shared" si="8"/>
        <v>620664660</v>
      </c>
      <c r="T564" s="54" t="s">
        <v>958</v>
      </c>
      <c r="U564" s="54" t="s">
        <v>3986</v>
      </c>
    </row>
    <row r="565" spans="1:21" ht="54" customHeight="1">
      <c r="A565" s="27"/>
      <c r="B565" s="55" t="s">
        <v>6189</v>
      </c>
      <c r="C565" s="56"/>
      <c r="D565" s="56" t="s">
        <v>4049</v>
      </c>
      <c r="E565" s="56"/>
      <c r="F565" s="56" t="s">
        <v>4048</v>
      </c>
      <c r="G565" s="54" t="s">
        <v>4050</v>
      </c>
      <c r="H565" s="54" t="s">
        <v>4051</v>
      </c>
      <c r="I565" s="27">
        <v>292297</v>
      </c>
      <c r="J565" s="54" t="s">
        <v>4050</v>
      </c>
      <c r="K565" s="51" t="s">
        <v>3990</v>
      </c>
      <c r="L565" s="54" t="s">
        <v>10</v>
      </c>
      <c r="M565" s="54" t="s">
        <v>413</v>
      </c>
      <c r="N565" s="54" t="s">
        <v>3991</v>
      </c>
      <c r="O565" s="27" t="s">
        <v>4052</v>
      </c>
      <c r="P565" s="27" t="s">
        <v>9</v>
      </c>
      <c r="Q565" s="27">
        <v>16</v>
      </c>
      <c r="R565" s="27">
        <v>787050</v>
      </c>
      <c r="S565" s="53">
        <f t="shared" si="8"/>
        <v>12592800</v>
      </c>
      <c r="T565" s="54" t="s">
        <v>958</v>
      </c>
      <c r="U565" s="54" t="s">
        <v>3986</v>
      </c>
    </row>
    <row r="566" spans="1:21" ht="54" customHeight="1">
      <c r="A566" s="27"/>
      <c r="B566" s="55" t="s">
        <v>6190</v>
      </c>
      <c r="C566" s="56"/>
      <c r="D566" s="56" t="s">
        <v>4054</v>
      </c>
      <c r="E566" s="56"/>
      <c r="F566" s="56" t="s">
        <v>4053</v>
      </c>
      <c r="G566" s="54" t="s">
        <v>4055</v>
      </c>
      <c r="H566" s="54" t="s">
        <v>4056</v>
      </c>
      <c r="I566" s="27">
        <v>296851</v>
      </c>
      <c r="J566" s="54" t="s">
        <v>4055</v>
      </c>
      <c r="K566" s="51" t="s">
        <v>3990</v>
      </c>
      <c r="L566" s="54" t="s">
        <v>10</v>
      </c>
      <c r="M566" s="54" t="s">
        <v>413</v>
      </c>
      <c r="N566" s="54" t="s">
        <v>3991</v>
      </c>
      <c r="O566" s="27" t="s">
        <v>3993</v>
      </c>
      <c r="P566" s="27" t="s">
        <v>14</v>
      </c>
      <c r="Q566" s="27">
        <v>504</v>
      </c>
      <c r="R566" s="27">
        <v>152888</v>
      </c>
      <c r="S566" s="53">
        <f t="shared" si="8"/>
        <v>77055552</v>
      </c>
      <c r="T566" s="54" t="s">
        <v>958</v>
      </c>
      <c r="U566" s="54" t="s">
        <v>3986</v>
      </c>
    </row>
    <row r="567" spans="1:21" ht="54" customHeight="1">
      <c r="A567" s="27"/>
      <c r="B567" s="55" t="s">
        <v>6191</v>
      </c>
      <c r="C567" s="56"/>
      <c r="D567" s="56" t="s">
        <v>4058</v>
      </c>
      <c r="E567" s="56"/>
      <c r="F567" s="56" t="s">
        <v>4057</v>
      </c>
      <c r="G567" s="54" t="s">
        <v>4059</v>
      </c>
      <c r="H567" s="54" t="s">
        <v>4060</v>
      </c>
      <c r="I567" s="27">
        <v>296837</v>
      </c>
      <c r="J567" s="54" t="s">
        <v>4059</v>
      </c>
      <c r="K567" s="51" t="s">
        <v>3990</v>
      </c>
      <c r="L567" s="54" t="s">
        <v>10</v>
      </c>
      <c r="M567" s="54" t="s">
        <v>413</v>
      </c>
      <c r="N567" s="54" t="s">
        <v>3991</v>
      </c>
      <c r="O567" s="27" t="s">
        <v>4061</v>
      </c>
      <c r="P567" s="27" t="s">
        <v>9</v>
      </c>
      <c r="Q567" s="27">
        <v>36</v>
      </c>
      <c r="R567" s="27">
        <v>371000</v>
      </c>
      <c r="S567" s="53">
        <f t="shared" si="8"/>
        <v>13356000</v>
      </c>
      <c r="T567" s="54" t="s">
        <v>958</v>
      </c>
      <c r="U567" s="54" t="s">
        <v>3986</v>
      </c>
    </row>
    <row r="568" spans="1:21" ht="54" customHeight="1">
      <c r="A568" s="27"/>
      <c r="B568" s="55" t="s">
        <v>6192</v>
      </c>
      <c r="C568" s="56"/>
      <c r="D568" s="56" t="s">
        <v>4063</v>
      </c>
      <c r="E568" s="56"/>
      <c r="F568" s="56" t="s">
        <v>4062</v>
      </c>
      <c r="G568" s="54" t="s">
        <v>4064</v>
      </c>
      <c r="H568" s="54" t="s">
        <v>4065</v>
      </c>
      <c r="I568" s="27">
        <v>295960</v>
      </c>
      <c r="J568" s="54" t="s">
        <v>4064</v>
      </c>
      <c r="K568" s="51" t="s">
        <v>3990</v>
      </c>
      <c r="L568" s="54" t="s">
        <v>10</v>
      </c>
      <c r="M568" s="54" t="s">
        <v>413</v>
      </c>
      <c r="N568" s="54" t="s">
        <v>3991</v>
      </c>
      <c r="O568" s="27" t="s">
        <v>3993</v>
      </c>
      <c r="P568" s="27" t="s">
        <v>14</v>
      </c>
      <c r="Q568" s="27">
        <v>14280</v>
      </c>
      <c r="R568" s="27">
        <v>91986</v>
      </c>
      <c r="S568" s="53">
        <f t="shared" si="8"/>
        <v>1313560080</v>
      </c>
      <c r="T568" s="54" t="s">
        <v>958</v>
      </c>
      <c r="U568" s="54" t="s">
        <v>3986</v>
      </c>
    </row>
    <row r="569" spans="1:21" ht="54" customHeight="1">
      <c r="A569" s="27"/>
      <c r="B569" s="55" t="s">
        <v>6193</v>
      </c>
      <c r="C569" s="56"/>
      <c r="D569" s="56" t="s">
        <v>4067</v>
      </c>
      <c r="E569" s="56"/>
      <c r="F569" s="56" t="s">
        <v>4066</v>
      </c>
      <c r="G569" s="54" t="s">
        <v>4068</v>
      </c>
      <c r="H569" s="54" t="s">
        <v>4069</v>
      </c>
      <c r="I569" s="27">
        <v>292877</v>
      </c>
      <c r="J569" s="54" t="s">
        <v>4068</v>
      </c>
      <c r="K569" s="51" t="s">
        <v>3990</v>
      </c>
      <c r="L569" s="54" t="s">
        <v>10</v>
      </c>
      <c r="M569" s="54" t="s">
        <v>413</v>
      </c>
      <c r="N569" s="54" t="s">
        <v>3991</v>
      </c>
      <c r="O569" s="27" t="s">
        <v>3993</v>
      </c>
      <c r="P569" s="27" t="s">
        <v>14</v>
      </c>
      <c r="Q569" s="27">
        <v>5040</v>
      </c>
      <c r="R569" s="27">
        <v>51510</v>
      </c>
      <c r="S569" s="53">
        <f t="shared" si="8"/>
        <v>259610400</v>
      </c>
      <c r="T569" s="54" t="s">
        <v>958</v>
      </c>
      <c r="U569" s="54" t="s">
        <v>3986</v>
      </c>
    </row>
    <row r="570" spans="1:21" ht="54" customHeight="1">
      <c r="A570" s="27"/>
      <c r="B570" s="55" t="s">
        <v>6194</v>
      </c>
      <c r="C570" s="56"/>
      <c r="D570" s="56" t="s">
        <v>4070</v>
      </c>
      <c r="E570" s="56"/>
      <c r="F570" s="56" t="s">
        <v>3999</v>
      </c>
      <c r="G570" s="54" t="s">
        <v>4071</v>
      </c>
      <c r="H570" s="54" t="s">
        <v>4073</v>
      </c>
      <c r="I570" s="27" t="s">
        <v>4072</v>
      </c>
      <c r="J570" s="54" t="s">
        <v>4071</v>
      </c>
      <c r="K570" s="51" t="s">
        <v>4002</v>
      </c>
      <c r="L570" s="54" t="s">
        <v>10</v>
      </c>
      <c r="M570" s="54" t="s">
        <v>16</v>
      </c>
      <c r="N570" s="54" t="s">
        <v>4003</v>
      </c>
      <c r="O570" s="27" t="s">
        <v>4027</v>
      </c>
      <c r="P570" s="27" t="s">
        <v>9</v>
      </c>
      <c r="Q570" s="27">
        <v>60</v>
      </c>
      <c r="R570" s="27">
        <v>658372</v>
      </c>
      <c r="S570" s="53">
        <f t="shared" si="8"/>
        <v>39502320</v>
      </c>
      <c r="T570" s="54" t="s">
        <v>958</v>
      </c>
      <c r="U570" s="54" t="s">
        <v>3986</v>
      </c>
    </row>
    <row r="571" spans="1:21" ht="54" customHeight="1">
      <c r="A571" s="27"/>
      <c r="B571" s="55" t="s">
        <v>6195</v>
      </c>
      <c r="C571" s="56"/>
      <c r="D571" s="56" t="s">
        <v>4075</v>
      </c>
      <c r="E571" s="56"/>
      <c r="F571" s="56" t="s">
        <v>4074</v>
      </c>
      <c r="G571" s="54" t="s">
        <v>4076</v>
      </c>
      <c r="H571" s="54" t="s">
        <v>4077</v>
      </c>
      <c r="I571" s="27">
        <v>231739</v>
      </c>
      <c r="J571" s="54" t="s">
        <v>4076</v>
      </c>
      <c r="K571" s="51" t="s">
        <v>3990</v>
      </c>
      <c r="L571" s="54" t="s">
        <v>10</v>
      </c>
      <c r="M571" s="54" t="s">
        <v>413</v>
      </c>
      <c r="N571" s="54" t="s">
        <v>3991</v>
      </c>
      <c r="O571" s="27" t="s">
        <v>3993</v>
      </c>
      <c r="P571" s="27" t="s">
        <v>14</v>
      </c>
      <c r="Q571" s="27">
        <v>336</v>
      </c>
      <c r="R571" s="27">
        <v>263126</v>
      </c>
      <c r="S571" s="53">
        <f t="shared" si="8"/>
        <v>88410336</v>
      </c>
      <c r="T571" s="54" t="s">
        <v>958</v>
      </c>
      <c r="U571" s="54" t="s">
        <v>3986</v>
      </c>
    </row>
    <row r="572" spans="1:21" ht="54" customHeight="1">
      <c r="A572" s="27"/>
      <c r="B572" s="55" t="s">
        <v>6196</v>
      </c>
      <c r="C572" s="56"/>
      <c r="D572" s="56" t="s">
        <v>4079</v>
      </c>
      <c r="E572" s="56"/>
      <c r="F572" s="56" t="s">
        <v>4078</v>
      </c>
      <c r="G572" s="54" t="s">
        <v>4080</v>
      </c>
      <c r="H572" s="54" t="s">
        <v>4081</v>
      </c>
      <c r="I572" s="27">
        <v>231746</v>
      </c>
      <c r="J572" s="54" t="s">
        <v>4080</v>
      </c>
      <c r="K572" s="51" t="s">
        <v>3990</v>
      </c>
      <c r="L572" s="54" t="s">
        <v>10</v>
      </c>
      <c r="M572" s="54" t="s">
        <v>413</v>
      </c>
      <c r="N572" s="54" t="s">
        <v>3991</v>
      </c>
      <c r="O572" s="27" t="s">
        <v>4082</v>
      </c>
      <c r="P572" s="27" t="s">
        <v>9</v>
      </c>
      <c r="Q572" s="27">
        <v>12</v>
      </c>
      <c r="R572" s="27">
        <v>1378000</v>
      </c>
      <c r="S572" s="53">
        <f t="shared" si="8"/>
        <v>16536000</v>
      </c>
      <c r="T572" s="54" t="s">
        <v>958</v>
      </c>
      <c r="U572" s="54" t="s">
        <v>3986</v>
      </c>
    </row>
    <row r="573" spans="1:21" ht="54" customHeight="1">
      <c r="A573" s="27"/>
      <c r="B573" s="55" t="s">
        <v>6197</v>
      </c>
      <c r="C573" s="56"/>
      <c r="D573" s="56" t="s">
        <v>4084</v>
      </c>
      <c r="E573" s="56"/>
      <c r="F573" s="56" t="s">
        <v>4083</v>
      </c>
      <c r="G573" s="54" t="s">
        <v>4085</v>
      </c>
      <c r="H573" s="54" t="s">
        <v>4087</v>
      </c>
      <c r="I573" s="27">
        <v>231173</v>
      </c>
      <c r="J573" s="54" t="s">
        <v>4085</v>
      </c>
      <c r="K573" s="51" t="s">
        <v>3990</v>
      </c>
      <c r="L573" s="54" t="s">
        <v>10</v>
      </c>
      <c r="M573" s="54" t="s">
        <v>413</v>
      </c>
      <c r="N573" s="54" t="s">
        <v>4086</v>
      </c>
      <c r="O573" s="27" t="s">
        <v>4088</v>
      </c>
      <c r="P573" s="27" t="s">
        <v>9</v>
      </c>
      <c r="Q573" s="27">
        <v>132000</v>
      </c>
      <c r="R573" s="27">
        <v>2202</v>
      </c>
      <c r="S573" s="53">
        <f t="shared" si="8"/>
        <v>290664000</v>
      </c>
      <c r="T573" s="54" t="s">
        <v>958</v>
      </c>
      <c r="U573" s="54" t="s">
        <v>3986</v>
      </c>
    </row>
    <row r="574" spans="1:21" ht="54" customHeight="1">
      <c r="A574" s="27"/>
      <c r="B574" s="55" t="s">
        <v>6198</v>
      </c>
      <c r="C574" s="56"/>
      <c r="D574" s="56" t="s">
        <v>4090</v>
      </c>
      <c r="E574" s="56"/>
      <c r="F574" s="56" t="s">
        <v>4089</v>
      </c>
      <c r="G574" s="54" t="s">
        <v>4091</v>
      </c>
      <c r="H574" s="54" t="s">
        <v>4093</v>
      </c>
      <c r="I574" s="27">
        <v>230466</v>
      </c>
      <c r="J574" s="54" t="s">
        <v>4091</v>
      </c>
      <c r="K574" s="51" t="s">
        <v>4002</v>
      </c>
      <c r="L574" s="54" t="s">
        <v>10</v>
      </c>
      <c r="M574" s="54" t="s">
        <v>413</v>
      </c>
      <c r="N574" s="54" t="s">
        <v>4092</v>
      </c>
      <c r="O574" s="27" t="s">
        <v>3993</v>
      </c>
      <c r="P574" s="27" t="s">
        <v>14</v>
      </c>
      <c r="Q574" s="27">
        <v>420</v>
      </c>
      <c r="R574" s="27">
        <v>40307</v>
      </c>
      <c r="S574" s="53">
        <f t="shared" si="8"/>
        <v>16928940</v>
      </c>
      <c r="T574" s="54" t="s">
        <v>958</v>
      </c>
      <c r="U574" s="54" t="s">
        <v>3986</v>
      </c>
    </row>
    <row r="575" spans="1:21" ht="54" customHeight="1">
      <c r="A575" s="27"/>
      <c r="B575" s="55" t="s">
        <v>6199</v>
      </c>
      <c r="C575" s="56"/>
      <c r="D575" s="56" t="s">
        <v>4095</v>
      </c>
      <c r="E575" s="56"/>
      <c r="F575" s="56" t="s">
        <v>4094</v>
      </c>
      <c r="G575" s="54" t="s">
        <v>4096</v>
      </c>
      <c r="H575" s="54" t="s">
        <v>4097</v>
      </c>
      <c r="I575" s="27">
        <v>234440</v>
      </c>
      <c r="J575" s="54" t="s">
        <v>4096</v>
      </c>
      <c r="K575" s="51" t="s">
        <v>4002</v>
      </c>
      <c r="L575" s="54" t="s">
        <v>10</v>
      </c>
      <c r="M575" s="54" t="s">
        <v>413</v>
      </c>
      <c r="N575" s="54" t="s">
        <v>4092</v>
      </c>
      <c r="O575" s="27" t="s">
        <v>4098</v>
      </c>
      <c r="P575" s="27" t="s">
        <v>3797</v>
      </c>
      <c r="Q575" s="27">
        <v>24</v>
      </c>
      <c r="R575" s="27">
        <v>202792</v>
      </c>
      <c r="S575" s="53">
        <f t="shared" si="8"/>
        <v>4867008</v>
      </c>
      <c r="T575" s="54" t="s">
        <v>958</v>
      </c>
      <c r="U575" s="54" t="s">
        <v>3986</v>
      </c>
    </row>
    <row r="576" spans="1:21" ht="54" customHeight="1">
      <c r="A576" s="27"/>
      <c r="B576" s="55" t="s">
        <v>6200</v>
      </c>
      <c r="C576" s="56"/>
      <c r="D576" s="56" t="s">
        <v>4101</v>
      </c>
      <c r="E576" s="56"/>
      <c r="F576" s="56" t="s">
        <v>4099</v>
      </c>
      <c r="G576" s="54" t="s">
        <v>4102</v>
      </c>
      <c r="H576" s="54" t="s">
        <v>4100</v>
      </c>
      <c r="I576" s="27">
        <v>304945</v>
      </c>
      <c r="J576" s="54" t="s">
        <v>4102</v>
      </c>
      <c r="K576" s="51" t="s">
        <v>4002</v>
      </c>
      <c r="L576" s="54" t="s">
        <v>10</v>
      </c>
      <c r="M576" s="54" t="s">
        <v>413</v>
      </c>
      <c r="N576" s="54" t="s">
        <v>4092</v>
      </c>
      <c r="O576" s="27" t="s">
        <v>4103</v>
      </c>
      <c r="P576" s="27" t="s">
        <v>17</v>
      </c>
      <c r="Q576" s="27">
        <v>57600</v>
      </c>
      <c r="R576" s="27">
        <v>1800</v>
      </c>
      <c r="S576" s="53">
        <f t="shared" si="8"/>
        <v>103680000</v>
      </c>
      <c r="T576" s="54" t="s">
        <v>958</v>
      </c>
      <c r="U576" s="54" t="s">
        <v>3986</v>
      </c>
    </row>
    <row r="577" spans="1:21" ht="54" customHeight="1">
      <c r="A577" s="27"/>
      <c r="B577" s="55" t="s">
        <v>6201</v>
      </c>
      <c r="C577" s="56"/>
      <c r="D577" s="56" t="s">
        <v>4105</v>
      </c>
      <c r="E577" s="56"/>
      <c r="F577" s="56" t="s">
        <v>4104</v>
      </c>
      <c r="G577" s="54" t="s">
        <v>4106</v>
      </c>
      <c r="H577" s="54" t="s">
        <v>4108</v>
      </c>
      <c r="I577" s="27">
        <v>219973</v>
      </c>
      <c r="J577" s="54" t="s">
        <v>4106</v>
      </c>
      <c r="K577" s="51" t="s">
        <v>3990</v>
      </c>
      <c r="L577" s="54" t="s">
        <v>10</v>
      </c>
      <c r="M577" s="54" t="s">
        <v>413</v>
      </c>
      <c r="N577" s="54" t="s">
        <v>4107</v>
      </c>
      <c r="O577" s="27" t="s">
        <v>4109</v>
      </c>
      <c r="P577" s="27" t="s">
        <v>9</v>
      </c>
      <c r="Q577" s="27">
        <v>15000</v>
      </c>
      <c r="R577" s="27">
        <v>40095</v>
      </c>
      <c r="S577" s="53">
        <f t="shared" si="8"/>
        <v>601425000</v>
      </c>
      <c r="T577" s="54" t="s">
        <v>958</v>
      </c>
      <c r="U577" s="54" t="s">
        <v>3986</v>
      </c>
    </row>
    <row r="578" spans="1:21" ht="54" customHeight="1">
      <c r="A578" s="27"/>
      <c r="B578" s="55" t="s">
        <v>6202</v>
      </c>
      <c r="C578" s="56"/>
      <c r="D578" s="56" t="s">
        <v>4111</v>
      </c>
      <c r="E578" s="56"/>
      <c r="F578" s="56" t="s">
        <v>4110</v>
      </c>
      <c r="G578" s="54" t="s">
        <v>4112</v>
      </c>
      <c r="H578" s="54" t="s">
        <v>4113</v>
      </c>
      <c r="I578" s="27">
        <v>219935</v>
      </c>
      <c r="J578" s="54" t="s">
        <v>4112</v>
      </c>
      <c r="K578" s="51" t="s">
        <v>3990</v>
      </c>
      <c r="L578" s="54" t="s">
        <v>10</v>
      </c>
      <c r="M578" s="54" t="s">
        <v>413</v>
      </c>
      <c r="N578" s="54" t="s">
        <v>4107</v>
      </c>
      <c r="O578" s="27" t="s">
        <v>4114</v>
      </c>
      <c r="P578" s="27" t="s">
        <v>9</v>
      </c>
      <c r="Q578" s="27">
        <v>12000</v>
      </c>
      <c r="R578" s="27">
        <v>6932</v>
      </c>
      <c r="S578" s="53">
        <f t="shared" si="8"/>
        <v>83184000</v>
      </c>
      <c r="T578" s="54" t="s">
        <v>958</v>
      </c>
      <c r="U578" s="54" t="s">
        <v>3986</v>
      </c>
    </row>
    <row r="579" spans="1:21" ht="54" customHeight="1">
      <c r="A579" s="27"/>
      <c r="B579" s="55" t="s">
        <v>6203</v>
      </c>
      <c r="C579" s="56"/>
      <c r="D579" s="56" t="s">
        <v>4116</v>
      </c>
      <c r="E579" s="56"/>
      <c r="F579" s="56" t="s">
        <v>4115</v>
      </c>
      <c r="G579" s="54" t="s">
        <v>4117</v>
      </c>
      <c r="H579" s="54" t="s">
        <v>4118</v>
      </c>
      <c r="I579" s="27">
        <v>292730</v>
      </c>
      <c r="J579" s="54" t="s">
        <v>4117</v>
      </c>
      <c r="K579" s="51" t="s">
        <v>3990</v>
      </c>
      <c r="L579" s="54" t="s">
        <v>10</v>
      </c>
      <c r="M579" s="54" t="s">
        <v>413</v>
      </c>
      <c r="N579" s="54" t="s">
        <v>3991</v>
      </c>
      <c r="O579" s="27" t="s">
        <v>3993</v>
      </c>
      <c r="P579" s="27" t="s">
        <v>14</v>
      </c>
      <c r="Q579" s="27">
        <v>1008</v>
      </c>
      <c r="R579" s="27">
        <v>120333</v>
      </c>
      <c r="S579" s="53">
        <f t="shared" si="8"/>
        <v>121295664</v>
      </c>
      <c r="T579" s="54" t="s">
        <v>958</v>
      </c>
      <c r="U579" s="54" t="s">
        <v>3986</v>
      </c>
    </row>
    <row r="580" spans="1:21" ht="54" customHeight="1">
      <c r="A580" s="27"/>
      <c r="B580" s="55" t="s">
        <v>6204</v>
      </c>
      <c r="C580" s="56"/>
      <c r="D580" s="56" t="s">
        <v>4119</v>
      </c>
      <c r="E580" s="56"/>
      <c r="F580" s="56" t="s">
        <v>3999</v>
      </c>
      <c r="G580" s="54" t="s">
        <v>4120</v>
      </c>
      <c r="H580" s="54" t="s">
        <v>4122</v>
      </c>
      <c r="I580" s="27" t="s">
        <v>4121</v>
      </c>
      <c r="J580" s="54" t="s">
        <v>4120</v>
      </c>
      <c r="K580" s="51" t="s">
        <v>4002</v>
      </c>
      <c r="L580" s="54" t="s">
        <v>10</v>
      </c>
      <c r="M580" s="54" t="s">
        <v>16</v>
      </c>
      <c r="N580" s="54" t="s">
        <v>4003</v>
      </c>
      <c r="O580" s="27" t="s">
        <v>4027</v>
      </c>
      <c r="P580" s="27" t="s">
        <v>9</v>
      </c>
      <c r="Q580" s="27">
        <v>50</v>
      </c>
      <c r="R580" s="27">
        <v>730076</v>
      </c>
      <c r="S580" s="53">
        <f t="shared" si="8"/>
        <v>36503800</v>
      </c>
      <c r="T580" s="54" t="s">
        <v>958</v>
      </c>
      <c r="U580" s="54" t="s">
        <v>3986</v>
      </c>
    </row>
    <row r="581" spans="1:21" ht="54" customHeight="1">
      <c r="A581" s="27"/>
      <c r="B581" s="55" t="s">
        <v>6205</v>
      </c>
      <c r="C581" s="56"/>
      <c r="D581" s="56" t="s">
        <v>4124</v>
      </c>
      <c r="E581" s="56"/>
      <c r="F581" s="56" t="s">
        <v>4123</v>
      </c>
      <c r="G581" s="54" t="s">
        <v>4125</v>
      </c>
      <c r="H581" s="54" t="s">
        <v>4126</v>
      </c>
      <c r="I581" s="27">
        <v>295601</v>
      </c>
      <c r="J581" s="54" t="s">
        <v>4125</v>
      </c>
      <c r="K581" s="51" t="s">
        <v>4002</v>
      </c>
      <c r="L581" s="54" t="s">
        <v>10</v>
      </c>
      <c r="M581" s="54" t="s">
        <v>413</v>
      </c>
      <c r="N581" s="54" t="s">
        <v>3991</v>
      </c>
      <c r="O581" s="27" t="s">
        <v>3993</v>
      </c>
      <c r="P581" s="27" t="s">
        <v>14</v>
      </c>
      <c r="Q581" s="27">
        <v>1008</v>
      </c>
      <c r="R581" s="27">
        <v>69188</v>
      </c>
      <c r="S581" s="53">
        <f t="shared" si="8"/>
        <v>69741504</v>
      </c>
      <c r="T581" s="54" t="s">
        <v>958</v>
      </c>
      <c r="U581" s="54" t="s">
        <v>3986</v>
      </c>
    </row>
    <row r="582" spans="1:21" ht="54" customHeight="1">
      <c r="A582" s="27"/>
      <c r="B582" s="55" t="s">
        <v>6206</v>
      </c>
      <c r="C582" s="56"/>
      <c r="D582" s="56" t="s">
        <v>4128</v>
      </c>
      <c r="E582" s="56"/>
      <c r="F582" s="56" t="s">
        <v>4127</v>
      </c>
      <c r="G582" s="54" t="s">
        <v>4129</v>
      </c>
      <c r="H582" s="54" t="s">
        <v>4130</v>
      </c>
      <c r="I582" s="27">
        <v>295618</v>
      </c>
      <c r="J582" s="54" t="s">
        <v>4129</v>
      </c>
      <c r="K582" s="51" t="s">
        <v>4002</v>
      </c>
      <c r="L582" s="54" t="s">
        <v>10</v>
      </c>
      <c r="M582" s="54" t="s">
        <v>413</v>
      </c>
      <c r="N582" s="54" t="s">
        <v>3991</v>
      </c>
      <c r="O582" s="27" t="s">
        <v>3998</v>
      </c>
      <c r="P582" s="27" t="s">
        <v>9</v>
      </c>
      <c r="Q582" s="27">
        <v>12</v>
      </c>
      <c r="R582" s="27">
        <v>1060000</v>
      </c>
      <c r="S582" s="53">
        <f t="shared" si="8"/>
        <v>12720000</v>
      </c>
      <c r="T582" s="54" t="s">
        <v>958</v>
      </c>
      <c r="U582" s="54" t="s">
        <v>3986</v>
      </c>
    </row>
    <row r="583" spans="1:21" ht="54" customHeight="1">
      <c r="A583" s="27"/>
      <c r="B583" s="55" t="s">
        <v>6207</v>
      </c>
      <c r="C583" s="56"/>
      <c r="D583" s="56" t="s">
        <v>4131</v>
      </c>
      <c r="E583" s="56"/>
      <c r="F583" s="56" t="s">
        <v>3999</v>
      </c>
      <c r="G583" s="54" t="s">
        <v>4132</v>
      </c>
      <c r="H583" s="54" t="s">
        <v>4134</v>
      </c>
      <c r="I583" s="27" t="s">
        <v>4133</v>
      </c>
      <c r="J583" s="54" t="s">
        <v>4132</v>
      </c>
      <c r="K583" s="51" t="s">
        <v>4002</v>
      </c>
      <c r="L583" s="54" t="s">
        <v>10</v>
      </c>
      <c r="M583" s="54" t="s">
        <v>16</v>
      </c>
      <c r="N583" s="54" t="s">
        <v>4003</v>
      </c>
      <c r="O583" s="27" t="s">
        <v>4135</v>
      </c>
      <c r="P583" s="27" t="s">
        <v>9</v>
      </c>
      <c r="Q583" s="27">
        <v>30</v>
      </c>
      <c r="R583" s="27">
        <v>1975115</v>
      </c>
      <c r="S583" s="53">
        <f t="shared" ref="S583:S646" si="9">Q583*R583</f>
        <v>59253450</v>
      </c>
      <c r="T583" s="54" t="s">
        <v>958</v>
      </c>
      <c r="U583" s="54" t="s">
        <v>3986</v>
      </c>
    </row>
    <row r="584" spans="1:21" ht="54" customHeight="1">
      <c r="A584" s="27"/>
      <c r="B584" s="55" t="s">
        <v>6208</v>
      </c>
      <c r="C584" s="56"/>
      <c r="D584" s="56" t="s">
        <v>4137</v>
      </c>
      <c r="E584" s="56"/>
      <c r="F584" s="56" t="s">
        <v>4136</v>
      </c>
      <c r="G584" s="54" t="s">
        <v>4138</v>
      </c>
      <c r="H584" s="54" t="s">
        <v>4139</v>
      </c>
      <c r="I584" s="27">
        <v>295335</v>
      </c>
      <c r="J584" s="54" t="s">
        <v>4138</v>
      </c>
      <c r="K584" s="51" t="s">
        <v>3990</v>
      </c>
      <c r="L584" s="54" t="s">
        <v>10</v>
      </c>
      <c r="M584" s="54" t="s">
        <v>413</v>
      </c>
      <c r="N584" s="54" t="s">
        <v>3991</v>
      </c>
      <c r="O584" s="27" t="s">
        <v>3993</v>
      </c>
      <c r="P584" s="27" t="s">
        <v>14</v>
      </c>
      <c r="Q584" s="27">
        <v>4662</v>
      </c>
      <c r="R584" s="27">
        <v>70250</v>
      </c>
      <c r="S584" s="53">
        <f t="shared" si="9"/>
        <v>327505500</v>
      </c>
      <c r="T584" s="54" t="s">
        <v>958</v>
      </c>
      <c r="U584" s="54" t="s">
        <v>3986</v>
      </c>
    </row>
    <row r="585" spans="1:21" s="30" customFormat="1" ht="54" customHeight="1">
      <c r="A585" s="27">
        <v>23</v>
      </c>
      <c r="B585" s="55"/>
      <c r="C585" s="56" t="s">
        <v>1000</v>
      </c>
      <c r="D585" s="56" t="s">
        <v>4141</v>
      </c>
      <c r="E585" s="56" t="s">
        <v>4140</v>
      </c>
      <c r="F585" s="56"/>
      <c r="G585" s="54" t="s">
        <v>10</v>
      </c>
      <c r="H585" s="54" t="s">
        <v>10</v>
      </c>
      <c r="I585" s="27" t="s">
        <v>10</v>
      </c>
      <c r="J585" s="54" t="s">
        <v>10</v>
      </c>
      <c r="K585" s="51" t="s">
        <v>10</v>
      </c>
      <c r="L585" s="54" t="s">
        <v>10</v>
      </c>
      <c r="M585" s="54" t="s">
        <v>10</v>
      </c>
      <c r="N585" s="54" t="s">
        <v>10</v>
      </c>
      <c r="O585" s="27"/>
      <c r="P585" s="27" t="s">
        <v>10</v>
      </c>
      <c r="Q585" s="27" t="s">
        <v>10</v>
      </c>
      <c r="R585" s="27" t="s">
        <v>10</v>
      </c>
      <c r="S585" s="53"/>
      <c r="T585" s="54" t="s">
        <v>960</v>
      </c>
      <c r="U585" s="54" t="s">
        <v>4142</v>
      </c>
    </row>
    <row r="586" spans="1:21" ht="54" customHeight="1">
      <c r="A586" s="27"/>
      <c r="B586" s="55" t="s">
        <v>6209</v>
      </c>
      <c r="C586" s="56"/>
      <c r="D586" s="56" t="s">
        <v>4145</v>
      </c>
      <c r="E586" s="56"/>
      <c r="F586" s="56" t="s">
        <v>4143</v>
      </c>
      <c r="G586" s="54" t="s">
        <v>4146</v>
      </c>
      <c r="H586" s="54" t="s">
        <v>4144</v>
      </c>
      <c r="I586" s="27" t="s">
        <v>4147</v>
      </c>
      <c r="J586" s="54" t="s">
        <v>4147</v>
      </c>
      <c r="K586" s="51" t="s">
        <v>3169</v>
      </c>
      <c r="L586" s="27">
        <v>3821</v>
      </c>
      <c r="M586" s="54" t="s">
        <v>535</v>
      </c>
      <c r="N586" s="54" t="s">
        <v>4148</v>
      </c>
      <c r="O586" s="27" t="s">
        <v>4149</v>
      </c>
      <c r="P586" s="27" t="s">
        <v>9</v>
      </c>
      <c r="Q586" s="27">
        <v>120000</v>
      </c>
      <c r="R586" s="27">
        <v>3167</v>
      </c>
      <c r="S586" s="53">
        <f t="shared" si="9"/>
        <v>380040000</v>
      </c>
      <c r="T586" s="54" t="s">
        <v>960</v>
      </c>
      <c r="U586" s="54" t="s">
        <v>4142</v>
      </c>
    </row>
    <row r="587" spans="1:21" ht="54" customHeight="1">
      <c r="A587" s="27"/>
      <c r="B587" s="55" t="s">
        <v>6210</v>
      </c>
      <c r="C587" s="56"/>
      <c r="D587" s="56" t="s">
        <v>4152</v>
      </c>
      <c r="E587" s="56"/>
      <c r="F587" s="56" t="s">
        <v>4150</v>
      </c>
      <c r="G587" s="54" t="s">
        <v>4153</v>
      </c>
      <c r="H587" s="54" t="s">
        <v>4151</v>
      </c>
      <c r="I587" s="27" t="s">
        <v>4154</v>
      </c>
      <c r="J587" s="54" t="s">
        <v>4154</v>
      </c>
      <c r="K587" s="51" t="s">
        <v>3169</v>
      </c>
      <c r="L587" s="27">
        <v>3821</v>
      </c>
      <c r="M587" s="54" t="s">
        <v>535</v>
      </c>
      <c r="N587" s="54" t="s">
        <v>4148</v>
      </c>
      <c r="O587" s="27" t="s">
        <v>4155</v>
      </c>
      <c r="P587" s="27" t="s">
        <v>9</v>
      </c>
      <c r="Q587" s="27">
        <v>75000</v>
      </c>
      <c r="R587" s="27">
        <v>2375</v>
      </c>
      <c r="S587" s="53">
        <f t="shared" si="9"/>
        <v>178125000</v>
      </c>
      <c r="T587" s="54" t="s">
        <v>960</v>
      </c>
      <c r="U587" s="54" t="s">
        <v>4142</v>
      </c>
    </row>
    <row r="588" spans="1:21" s="30" customFormat="1" ht="54" customHeight="1">
      <c r="A588" s="27">
        <v>24</v>
      </c>
      <c r="B588" s="55"/>
      <c r="C588" s="56" t="s">
        <v>1001</v>
      </c>
      <c r="D588" s="56" t="s">
        <v>4157</v>
      </c>
      <c r="E588" s="56" t="s">
        <v>4156</v>
      </c>
      <c r="F588" s="56"/>
      <c r="G588" s="54" t="s">
        <v>10</v>
      </c>
      <c r="H588" s="54" t="s">
        <v>10</v>
      </c>
      <c r="I588" s="27" t="s">
        <v>10</v>
      </c>
      <c r="J588" s="54" t="s">
        <v>10</v>
      </c>
      <c r="K588" s="51" t="s">
        <v>10</v>
      </c>
      <c r="L588" s="54" t="s">
        <v>10</v>
      </c>
      <c r="M588" s="54" t="s">
        <v>10</v>
      </c>
      <c r="N588" s="54" t="s">
        <v>10</v>
      </c>
      <c r="O588" s="27"/>
      <c r="P588" s="27" t="s">
        <v>10</v>
      </c>
      <c r="Q588" s="27" t="s">
        <v>10</v>
      </c>
      <c r="R588" s="27" t="s">
        <v>10</v>
      </c>
      <c r="S588" s="53"/>
      <c r="T588" s="54" t="s">
        <v>922</v>
      </c>
      <c r="U588" s="54" t="s">
        <v>4158</v>
      </c>
    </row>
    <row r="589" spans="1:21" ht="54" customHeight="1">
      <c r="A589" s="27"/>
      <c r="B589" s="55" t="s">
        <v>6211</v>
      </c>
      <c r="C589" s="56"/>
      <c r="D589" s="56" t="s">
        <v>4161</v>
      </c>
      <c r="E589" s="56"/>
      <c r="F589" s="56" t="s">
        <v>4159</v>
      </c>
      <c r="G589" s="54" t="s">
        <v>4162</v>
      </c>
      <c r="H589" s="54" t="s">
        <v>4160</v>
      </c>
      <c r="I589" s="27" t="s">
        <v>4163</v>
      </c>
      <c r="J589" s="54" t="s">
        <v>4164</v>
      </c>
      <c r="K589" s="51" t="s">
        <v>4165</v>
      </c>
      <c r="L589" s="27" t="s">
        <v>4166</v>
      </c>
      <c r="M589" s="54" t="s">
        <v>16</v>
      </c>
      <c r="N589" s="54" t="s">
        <v>4164</v>
      </c>
      <c r="O589" s="27" t="s">
        <v>4167</v>
      </c>
      <c r="P589" s="27" t="s">
        <v>14</v>
      </c>
      <c r="Q589" s="27">
        <v>2000</v>
      </c>
      <c r="R589" s="27">
        <v>17200</v>
      </c>
      <c r="S589" s="53">
        <f t="shared" si="9"/>
        <v>34400000</v>
      </c>
      <c r="T589" s="54" t="s">
        <v>922</v>
      </c>
      <c r="U589" s="54" t="s">
        <v>4158</v>
      </c>
    </row>
    <row r="590" spans="1:21" ht="54" customHeight="1">
      <c r="A590" s="27"/>
      <c r="B590" s="55" t="s">
        <v>6212</v>
      </c>
      <c r="C590" s="56"/>
      <c r="D590" s="56" t="s">
        <v>4170</v>
      </c>
      <c r="E590" s="56"/>
      <c r="F590" s="56" t="s">
        <v>4168</v>
      </c>
      <c r="G590" s="54" t="s">
        <v>4171</v>
      </c>
      <c r="H590" s="54" t="s">
        <v>4169</v>
      </c>
      <c r="I590" s="27" t="s">
        <v>4172</v>
      </c>
      <c r="J590" s="54" t="s">
        <v>4164</v>
      </c>
      <c r="K590" s="51" t="s">
        <v>4165</v>
      </c>
      <c r="L590" s="27" t="s">
        <v>4173</v>
      </c>
      <c r="M590" s="54" t="s">
        <v>16</v>
      </c>
      <c r="N590" s="54" t="s">
        <v>4164</v>
      </c>
      <c r="O590" s="27" t="s">
        <v>4174</v>
      </c>
      <c r="P590" s="27" t="s">
        <v>9</v>
      </c>
      <c r="Q590" s="27">
        <v>8000</v>
      </c>
      <c r="R590" s="27">
        <v>10550</v>
      </c>
      <c r="S590" s="53">
        <f t="shared" si="9"/>
        <v>84400000</v>
      </c>
      <c r="T590" s="54" t="s">
        <v>922</v>
      </c>
      <c r="U590" s="54" t="s">
        <v>4158</v>
      </c>
    </row>
    <row r="591" spans="1:21" ht="54" customHeight="1">
      <c r="A591" s="27"/>
      <c r="B591" s="55" t="s">
        <v>6213</v>
      </c>
      <c r="C591" s="56"/>
      <c r="D591" s="56" t="s">
        <v>4176</v>
      </c>
      <c r="E591" s="56"/>
      <c r="F591" s="56" t="s">
        <v>4175</v>
      </c>
      <c r="G591" s="54" t="s">
        <v>4177</v>
      </c>
      <c r="H591" s="54" t="s">
        <v>4179</v>
      </c>
      <c r="I591" s="27" t="s">
        <v>4178</v>
      </c>
      <c r="J591" s="54" t="s">
        <v>4164</v>
      </c>
      <c r="K591" s="51" t="s">
        <v>4165</v>
      </c>
      <c r="L591" s="27" t="s">
        <v>4180</v>
      </c>
      <c r="M591" s="54" t="s">
        <v>16</v>
      </c>
      <c r="N591" s="54" t="s">
        <v>4164</v>
      </c>
      <c r="O591" s="27" t="s">
        <v>4181</v>
      </c>
      <c r="P591" s="27" t="s">
        <v>9</v>
      </c>
      <c r="Q591" s="27">
        <v>32</v>
      </c>
      <c r="R591" s="27">
        <v>1218000</v>
      </c>
      <c r="S591" s="53">
        <f t="shared" si="9"/>
        <v>38976000</v>
      </c>
      <c r="T591" s="54" t="s">
        <v>922</v>
      </c>
      <c r="U591" s="54" t="s">
        <v>4158</v>
      </c>
    </row>
    <row r="592" spans="1:21" s="30" customFormat="1" ht="54" customHeight="1">
      <c r="A592" s="27">
        <v>25</v>
      </c>
      <c r="B592" s="55"/>
      <c r="C592" s="56" t="s">
        <v>1002</v>
      </c>
      <c r="D592" s="56" t="s">
        <v>4183</v>
      </c>
      <c r="E592" s="56" t="s">
        <v>4182</v>
      </c>
      <c r="F592" s="56"/>
      <c r="G592" s="54" t="s">
        <v>10</v>
      </c>
      <c r="H592" s="54" t="s">
        <v>10</v>
      </c>
      <c r="I592" s="27" t="s">
        <v>10</v>
      </c>
      <c r="J592" s="54" t="s">
        <v>10</v>
      </c>
      <c r="K592" s="51" t="s">
        <v>10</v>
      </c>
      <c r="L592" s="54" t="s">
        <v>10</v>
      </c>
      <c r="M592" s="54" t="s">
        <v>10</v>
      </c>
      <c r="N592" s="54" t="s">
        <v>10</v>
      </c>
      <c r="O592" s="27"/>
      <c r="P592" s="27" t="s">
        <v>10</v>
      </c>
      <c r="Q592" s="27" t="s">
        <v>10</v>
      </c>
      <c r="R592" s="27" t="s">
        <v>10</v>
      </c>
      <c r="S592" s="53"/>
      <c r="T592" s="54" t="s">
        <v>951</v>
      </c>
      <c r="U592" s="54" t="s">
        <v>3794</v>
      </c>
    </row>
    <row r="593" spans="1:21" ht="54" customHeight="1">
      <c r="A593" s="27"/>
      <c r="B593" s="55" t="s">
        <v>6214</v>
      </c>
      <c r="C593" s="56"/>
      <c r="D593" s="56" t="s">
        <v>4185</v>
      </c>
      <c r="E593" s="56"/>
      <c r="F593" s="56" t="s">
        <v>4184</v>
      </c>
      <c r="G593" s="54" t="s">
        <v>4186</v>
      </c>
      <c r="H593" s="54" t="s">
        <v>6593</v>
      </c>
      <c r="I593" s="57" t="s">
        <v>6561</v>
      </c>
      <c r="J593" s="54" t="s">
        <v>4187</v>
      </c>
      <c r="K593" s="51" t="s">
        <v>3800</v>
      </c>
      <c r="L593" s="54" t="s">
        <v>10</v>
      </c>
      <c r="M593" s="54" t="s">
        <v>3170</v>
      </c>
      <c r="N593" s="54" t="s">
        <v>4188</v>
      </c>
      <c r="O593" s="27" t="s">
        <v>4189</v>
      </c>
      <c r="P593" s="27" t="s">
        <v>3797</v>
      </c>
      <c r="Q593" s="27">
        <v>60</v>
      </c>
      <c r="R593" s="27">
        <v>4450000</v>
      </c>
      <c r="S593" s="53">
        <f t="shared" si="9"/>
        <v>267000000</v>
      </c>
      <c r="T593" s="54" t="s">
        <v>951</v>
      </c>
      <c r="U593" s="54" t="s">
        <v>3794</v>
      </c>
    </row>
    <row r="594" spans="1:21" ht="54" customHeight="1">
      <c r="A594" s="27"/>
      <c r="B594" s="55" t="s">
        <v>6215</v>
      </c>
      <c r="C594" s="56"/>
      <c r="D594" s="56" t="s">
        <v>4191</v>
      </c>
      <c r="E594" s="56"/>
      <c r="F594" s="56" t="s">
        <v>4190</v>
      </c>
      <c r="G594" s="54" t="s">
        <v>4192</v>
      </c>
      <c r="H594" s="54" t="s">
        <v>6594</v>
      </c>
      <c r="I594" s="57" t="s">
        <v>6562</v>
      </c>
      <c r="J594" s="54" t="s">
        <v>4193</v>
      </c>
      <c r="K594" s="51" t="s">
        <v>3800</v>
      </c>
      <c r="L594" s="54" t="s">
        <v>10</v>
      </c>
      <c r="M594" s="54" t="s">
        <v>3170</v>
      </c>
      <c r="N594" s="54" t="s">
        <v>4188</v>
      </c>
      <c r="O594" s="27" t="s">
        <v>4194</v>
      </c>
      <c r="P594" s="27" t="s">
        <v>3797</v>
      </c>
      <c r="Q594" s="27">
        <v>5</v>
      </c>
      <c r="R594" s="27">
        <v>4400000</v>
      </c>
      <c r="S594" s="53">
        <f t="shared" si="9"/>
        <v>22000000</v>
      </c>
      <c r="T594" s="54" t="s">
        <v>951</v>
      </c>
      <c r="U594" s="54" t="s">
        <v>3794</v>
      </c>
    </row>
    <row r="595" spans="1:21" s="30" customFormat="1" ht="54" customHeight="1">
      <c r="A595" s="27">
        <v>26</v>
      </c>
      <c r="B595" s="55"/>
      <c r="C595" s="56" t="s">
        <v>1003</v>
      </c>
      <c r="D595" s="56" t="s">
        <v>4196</v>
      </c>
      <c r="E595" s="56" t="s">
        <v>4195</v>
      </c>
      <c r="F595" s="56"/>
      <c r="G595" s="54" t="s">
        <v>10</v>
      </c>
      <c r="H595" s="54" t="s">
        <v>10</v>
      </c>
      <c r="I595" s="27" t="s">
        <v>10</v>
      </c>
      <c r="J595" s="54" t="s">
        <v>10</v>
      </c>
      <c r="K595" s="51" t="s">
        <v>10</v>
      </c>
      <c r="L595" s="54" t="s">
        <v>10</v>
      </c>
      <c r="M595" s="54" t="s">
        <v>10</v>
      </c>
      <c r="N595" s="54" t="s">
        <v>10</v>
      </c>
      <c r="O595" s="27"/>
      <c r="P595" s="27" t="s">
        <v>10</v>
      </c>
      <c r="Q595" s="27" t="s">
        <v>10</v>
      </c>
      <c r="R595" s="27" t="s">
        <v>10</v>
      </c>
      <c r="S595" s="53"/>
      <c r="T595" s="54" t="s">
        <v>962</v>
      </c>
      <c r="U595" s="54" t="s">
        <v>4197</v>
      </c>
    </row>
    <row r="596" spans="1:21" ht="54" customHeight="1">
      <c r="A596" s="27"/>
      <c r="B596" s="55" t="s">
        <v>6216</v>
      </c>
      <c r="C596" s="56"/>
      <c r="D596" s="56" t="s">
        <v>4199</v>
      </c>
      <c r="E596" s="56"/>
      <c r="F596" s="56" t="s">
        <v>4198</v>
      </c>
      <c r="G596" s="54" t="s">
        <v>4200</v>
      </c>
      <c r="H596" s="54" t="s">
        <v>4203</v>
      </c>
      <c r="I596" s="27" t="s">
        <v>4201</v>
      </c>
      <c r="J596" s="54" t="s">
        <v>4201</v>
      </c>
      <c r="K596" s="51" t="s">
        <v>2281</v>
      </c>
      <c r="L596" s="27">
        <v>3822</v>
      </c>
      <c r="M596" s="54" t="s">
        <v>3170</v>
      </c>
      <c r="N596" s="54" t="s">
        <v>4202</v>
      </c>
      <c r="O596" s="27" t="s">
        <v>4204</v>
      </c>
      <c r="P596" s="27" t="s">
        <v>9</v>
      </c>
      <c r="Q596" s="27">
        <v>12</v>
      </c>
      <c r="R596" s="27">
        <v>854243</v>
      </c>
      <c r="S596" s="53">
        <f t="shared" si="9"/>
        <v>10250916</v>
      </c>
      <c r="T596" s="54" t="s">
        <v>962</v>
      </c>
      <c r="U596" s="54" t="s">
        <v>4197</v>
      </c>
    </row>
    <row r="597" spans="1:21" ht="54" customHeight="1">
      <c r="A597" s="27"/>
      <c r="B597" s="55" t="s">
        <v>6217</v>
      </c>
      <c r="C597" s="56"/>
      <c r="D597" s="56" t="s">
        <v>4206</v>
      </c>
      <c r="E597" s="56"/>
      <c r="F597" s="56" t="s">
        <v>4205</v>
      </c>
      <c r="G597" s="54" t="s">
        <v>4207</v>
      </c>
      <c r="H597" s="54" t="s">
        <v>4209</v>
      </c>
      <c r="I597" s="27" t="s">
        <v>4208</v>
      </c>
      <c r="J597" s="54" t="s">
        <v>4208</v>
      </c>
      <c r="K597" s="51" t="s">
        <v>2281</v>
      </c>
      <c r="L597" s="27">
        <v>3822</v>
      </c>
      <c r="M597" s="54" t="s">
        <v>3170</v>
      </c>
      <c r="N597" s="54" t="s">
        <v>4202</v>
      </c>
      <c r="O597" s="27" t="s">
        <v>4210</v>
      </c>
      <c r="P597" s="27" t="s">
        <v>9</v>
      </c>
      <c r="Q597" s="27">
        <v>128</v>
      </c>
      <c r="R597" s="27">
        <v>70644</v>
      </c>
      <c r="S597" s="53">
        <f t="shared" si="9"/>
        <v>9042432</v>
      </c>
      <c r="T597" s="54" t="s">
        <v>962</v>
      </c>
      <c r="U597" s="54" t="s">
        <v>4197</v>
      </c>
    </row>
    <row r="598" spans="1:21" ht="54" customHeight="1">
      <c r="A598" s="27"/>
      <c r="B598" s="55" t="s">
        <v>6218</v>
      </c>
      <c r="C598" s="56"/>
      <c r="D598" s="56" t="s">
        <v>4212</v>
      </c>
      <c r="E598" s="56"/>
      <c r="F598" s="56" t="s">
        <v>4211</v>
      </c>
      <c r="G598" s="54" t="s">
        <v>4213</v>
      </c>
      <c r="H598" s="54" t="s">
        <v>4215</v>
      </c>
      <c r="I598" s="27" t="s">
        <v>4214</v>
      </c>
      <c r="J598" s="54" t="s">
        <v>4214</v>
      </c>
      <c r="K598" s="51" t="s">
        <v>2281</v>
      </c>
      <c r="L598" s="27">
        <v>3822</v>
      </c>
      <c r="M598" s="54" t="s">
        <v>3170</v>
      </c>
      <c r="N598" s="54" t="s">
        <v>4202</v>
      </c>
      <c r="O598" s="27" t="s">
        <v>4216</v>
      </c>
      <c r="P598" s="27" t="s">
        <v>14</v>
      </c>
      <c r="Q598" s="27">
        <v>15000</v>
      </c>
      <c r="R598" s="27">
        <v>57278</v>
      </c>
      <c r="S598" s="53">
        <f t="shared" si="9"/>
        <v>859170000</v>
      </c>
      <c r="T598" s="54" t="s">
        <v>962</v>
      </c>
      <c r="U598" s="54" t="s">
        <v>4197</v>
      </c>
    </row>
    <row r="599" spans="1:21" ht="54" customHeight="1">
      <c r="A599" s="27"/>
      <c r="B599" s="55" t="s">
        <v>6219</v>
      </c>
      <c r="C599" s="56"/>
      <c r="D599" s="56" t="s">
        <v>4218</v>
      </c>
      <c r="E599" s="56"/>
      <c r="F599" s="56" t="s">
        <v>4217</v>
      </c>
      <c r="G599" s="54" t="s">
        <v>4219</v>
      </c>
      <c r="H599" s="54" t="s">
        <v>4223</v>
      </c>
      <c r="I599" s="27" t="s">
        <v>4220</v>
      </c>
      <c r="J599" s="54" t="s">
        <v>4220</v>
      </c>
      <c r="K599" s="51" t="s">
        <v>2281</v>
      </c>
      <c r="L599" s="27">
        <v>3822</v>
      </c>
      <c r="M599" s="54" t="s">
        <v>4221</v>
      </c>
      <c r="N599" s="54" t="s">
        <v>4222</v>
      </c>
      <c r="O599" s="27" t="s">
        <v>4224</v>
      </c>
      <c r="P599" s="27" t="s">
        <v>9</v>
      </c>
      <c r="Q599" s="27">
        <v>12</v>
      </c>
      <c r="R599" s="27">
        <v>442195</v>
      </c>
      <c r="S599" s="53">
        <f t="shared" si="9"/>
        <v>5306340</v>
      </c>
      <c r="T599" s="54" t="s">
        <v>962</v>
      </c>
      <c r="U599" s="54" t="s">
        <v>4197</v>
      </c>
    </row>
    <row r="600" spans="1:21" ht="54" customHeight="1">
      <c r="A600" s="27"/>
      <c r="B600" s="55" t="s">
        <v>6220</v>
      </c>
      <c r="C600" s="56"/>
      <c r="D600" s="56" t="s">
        <v>4226</v>
      </c>
      <c r="E600" s="56"/>
      <c r="F600" s="56" t="s">
        <v>4225</v>
      </c>
      <c r="G600" s="54" t="s">
        <v>4227</v>
      </c>
      <c r="H600" s="54" t="s">
        <v>4229</v>
      </c>
      <c r="I600" s="27" t="s">
        <v>4228</v>
      </c>
      <c r="J600" s="54" t="s">
        <v>4228</v>
      </c>
      <c r="K600" s="51" t="s">
        <v>2281</v>
      </c>
      <c r="L600" s="27">
        <v>3822</v>
      </c>
      <c r="M600" s="54" t="s">
        <v>4221</v>
      </c>
      <c r="N600" s="54" t="s">
        <v>4222</v>
      </c>
      <c r="O600" s="27" t="s">
        <v>4230</v>
      </c>
      <c r="P600" s="27" t="s">
        <v>9</v>
      </c>
      <c r="Q600" s="27">
        <v>64</v>
      </c>
      <c r="R600" s="27">
        <v>145589</v>
      </c>
      <c r="S600" s="53">
        <f t="shared" si="9"/>
        <v>9317696</v>
      </c>
      <c r="T600" s="54" t="s">
        <v>962</v>
      </c>
      <c r="U600" s="54" t="s">
        <v>4197</v>
      </c>
    </row>
    <row r="601" spans="1:21" ht="54" customHeight="1">
      <c r="A601" s="27"/>
      <c r="B601" s="55" t="s">
        <v>6221</v>
      </c>
      <c r="C601" s="56"/>
      <c r="D601" s="56" t="s">
        <v>4232</v>
      </c>
      <c r="E601" s="56"/>
      <c r="F601" s="56" t="s">
        <v>4231</v>
      </c>
      <c r="G601" s="54" t="s">
        <v>4233</v>
      </c>
      <c r="H601" s="54" t="s">
        <v>4235</v>
      </c>
      <c r="I601" s="27" t="s">
        <v>4234</v>
      </c>
      <c r="J601" s="54" t="s">
        <v>4234</v>
      </c>
      <c r="K601" s="51" t="s">
        <v>2281</v>
      </c>
      <c r="L601" s="27">
        <v>3822</v>
      </c>
      <c r="M601" s="54" t="s">
        <v>4221</v>
      </c>
      <c r="N601" s="54" t="s">
        <v>4222</v>
      </c>
      <c r="O601" s="27" t="s">
        <v>4216</v>
      </c>
      <c r="P601" s="27" t="s">
        <v>14</v>
      </c>
      <c r="Q601" s="27">
        <v>15000</v>
      </c>
      <c r="R601" s="27">
        <v>46078</v>
      </c>
      <c r="S601" s="53">
        <f t="shared" si="9"/>
        <v>691170000</v>
      </c>
      <c r="T601" s="54" t="s">
        <v>962</v>
      </c>
      <c r="U601" s="54" t="s">
        <v>4197</v>
      </c>
    </row>
    <row r="602" spans="1:21" ht="54" customHeight="1">
      <c r="A602" s="27"/>
      <c r="B602" s="55" t="s">
        <v>6222</v>
      </c>
      <c r="C602" s="56"/>
      <c r="D602" s="56" t="s">
        <v>4237</v>
      </c>
      <c r="E602" s="56"/>
      <c r="F602" s="56" t="s">
        <v>4236</v>
      </c>
      <c r="G602" s="54" t="s">
        <v>4238</v>
      </c>
      <c r="H602" s="54" t="s">
        <v>4240</v>
      </c>
      <c r="I602" s="27" t="s">
        <v>4239</v>
      </c>
      <c r="J602" s="54" t="s">
        <v>4239</v>
      </c>
      <c r="K602" s="51" t="s">
        <v>2281</v>
      </c>
      <c r="L602" s="27">
        <v>3822</v>
      </c>
      <c r="M602" s="54" t="s">
        <v>3170</v>
      </c>
      <c r="N602" s="54" t="s">
        <v>4202</v>
      </c>
      <c r="O602" s="27" t="s">
        <v>4204</v>
      </c>
      <c r="P602" s="27" t="s">
        <v>9</v>
      </c>
      <c r="Q602" s="27">
        <v>6</v>
      </c>
      <c r="R602" s="27">
        <v>861986</v>
      </c>
      <c r="S602" s="53">
        <f t="shared" si="9"/>
        <v>5171916</v>
      </c>
      <c r="T602" s="54" t="s">
        <v>962</v>
      </c>
      <c r="U602" s="54" t="s">
        <v>4197</v>
      </c>
    </row>
    <row r="603" spans="1:21" ht="54" customHeight="1">
      <c r="A603" s="27"/>
      <c r="B603" s="55" t="s">
        <v>6223</v>
      </c>
      <c r="C603" s="56"/>
      <c r="D603" s="56" t="s">
        <v>4242</v>
      </c>
      <c r="E603" s="56"/>
      <c r="F603" s="56" t="s">
        <v>4241</v>
      </c>
      <c r="G603" s="54" t="s">
        <v>4243</v>
      </c>
      <c r="H603" s="54" t="s">
        <v>4245</v>
      </c>
      <c r="I603" s="27" t="s">
        <v>4244</v>
      </c>
      <c r="J603" s="54" t="s">
        <v>4244</v>
      </c>
      <c r="K603" s="51" t="s">
        <v>2281</v>
      </c>
      <c r="L603" s="27">
        <v>3822</v>
      </c>
      <c r="M603" s="54" t="s">
        <v>3170</v>
      </c>
      <c r="N603" s="54" t="s">
        <v>4202</v>
      </c>
      <c r="O603" s="27" t="s">
        <v>4230</v>
      </c>
      <c r="P603" s="27" t="s">
        <v>9</v>
      </c>
      <c r="Q603" s="27">
        <v>64</v>
      </c>
      <c r="R603" s="27">
        <v>138098</v>
      </c>
      <c r="S603" s="53">
        <f t="shared" si="9"/>
        <v>8838272</v>
      </c>
      <c r="T603" s="54" t="s">
        <v>962</v>
      </c>
      <c r="U603" s="54" t="s">
        <v>4197</v>
      </c>
    </row>
    <row r="604" spans="1:21" ht="54" customHeight="1">
      <c r="A604" s="27"/>
      <c r="B604" s="55" t="s">
        <v>6224</v>
      </c>
      <c r="C604" s="56"/>
      <c r="D604" s="56" t="s">
        <v>4247</v>
      </c>
      <c r="E604" s="56"/>
      <c r="F604" s="56" t="s">
        <v>4246</v>
      </c>
      <c r="G604" s="54" t="s">
        <v>4248</v>
      </c>
      <c r="H604" s="54" t="s">
        <v>4250</v>
      </c>
      <c r="I604" s="27" t="s">
        <v>4249</v>
      </c>
      <c r="J604" s="54" t="s">
        <v>4249</v>
      </c>
      <c r="K604" s="51" t="s">
        <v>2281</v>
      </c>
      <c r="L604" s="27">
        <v>3822</v>
      </c>
      <c r="M604" s="54" t="s">
        <v>3170</v>
      </c>
      <c r="N604" s="54" t="s">
        <v>4202</v>
      </c>
      <c r="O604" s="27" t="s">
        <v>4216</v>
      </c>
      <c r="P604" s="27" t="s">
        <v>14</v>
      </c>
      <c r="Q604" s="27">
        <v>15000</v>
      </c>
      <c r="R604" s="27">
        <v>124872</v>
      </c>
      <c r="S604" s="53">
        <f t="shared" si="9"/>
        <v>1873080000</v>
      </c>
      <c r="T604" s="54" t="s">
        <v>962</v>
      </c>
      <c r="U604" s="54" t="s">
        <v>4197</v>
      </c>
    </row>
    <row r="605" spans="1:21" ht="54" customHeight="1">
      <c r="A605" s="27"/>
      <c r="B605" s="55" t="s">
        <v>6225</v>
      </c>
      <c r="C605" s="56"/>
      <c r="D605" s="56" t="s">
        <v>4253</v>
      </c>
      <c r="E605" s="56"/>
      <c r="F605" s="56" t="s">
        <v>4251</v>
      </c>
      <c r="G605" s="54" t="s">
        <v>4254</v>
      </c>
      <c r="H605" s="54" t="s">
        <v>4252</v>
      </c>
      <c r="I605" s="27" t="s">
        <v>4255</v>
      </c>
      <c r="J605" s="54" t="s">
        <v>4255</v>
      </c>
      <c r="K605" s="51" t="s">
        <v>2281</v>
      </c>
      <c r="L605" s="27">
        <v>3822</v>
      </c>
      <c r="M605" s="54" t="s">
        <v>4221</v>
      </c>
      <c r="N605" s="54" t="s">
        <v>4222</v>
      </c>
      <c r="O605" s="27" t="s">
        <v>4256</v>
      </c>
      <c r="P605" s="27" t="s">
        <v>9</v>
      </c>
      <c r="Q605" s="27">
        <v>89700</v>
      </c>
      <c r="R605" s="27">
        <v>400</v>
      </c>
      <c r="S605" s="53">
        <f t="shared" si="9"/>
        <v>35880000</v>
      </c>
      <c r="T605" s="54" t="s">
        <v>962</v>
      </c>
      <c r="U605" s="54" t="s">
        <v>4197</v>
      </c>
    </row>
    <row r="606" spans="1:21" ht="54" customHeight="1">
      <c r="A606" s="27"/>
      <c r="B606" s="55" t="s">
        <v>6226</v>
      </c>
      <c r="C606" s="56"/>
      <c r="D606" s="56" t="s">
        <v>4259</v>
      </c>
      <c r="E606" s="56"/>
      <c r="F606" s="56" t="s">
        <v>4257</v>
      </c>
      <c r="G606" s="54" t="s">
        <v>4260</v>
      </c>
      <c r="H606" s="54" t="s">
        <v>4258</v>
      </c>
      <c r="I606" s="27" t="s">
        <v>4261</v>
      </c>
      <c r="J606" s="54" t="s">
        <v>4261</v>
      </c>
      <c r="K606" s="51" t="s">
        <v>2281</v>
      </c>
      <c r="L606" s="27">
        <v>3822</v>
      </c>
      <c r="M606" s="54" t="s">
        <v>4221</v>
      </c>
      <c r="N606" s="54" t="s">
        <v>4222</v>
      </c>
      <c r="O606" s="27" t="s">
        <v>4256</v>
      </c>
      <c r="P606" s="27" t="s">
        <v>9</v>
      </c>
      <c r="Q606" s="27">
        <v>39000</v>
      </c>
      <c r="R606" s="27">
        <v>959</v>
      </c>
      <c r="S606" s="53">
        <f t="shared" si="9"/>
        <v>37401000</v>
      </c>
      <c r="T606" s="54" t="s">
        <v>962</v>
      </c>
      <c r="U606" s="54" t="s">
        <v>4197</v>
      </c>
    </row>
    <row r="607" spans="1:21" ht="54" customHeight="1">
      <c r="A607" s="27"/>
      <c r="B607" s="55" t="s">
        <v>6227</v>
      </c>
      <c r="C607" s="56"/>
      <c r="D607" s="56" t="s">
        <v>4264</v>
      </c>
      <c r="E607" s="56"/>
      <c r="F607" s="56" t="s">
        <v>4262</v>
      </c>
      <c r="G607" s="54" t="s">
        <v>4265</v>
      </c>
      <c r="H607" s="54" t="s">
        <v>4263</v>
      </c>
      <c r="I607" s="27" t="s">
        <v>4266</v>
      </c>
      <c r="J607" s="54" t="s">
        <v>4266</v>
      </c>
      <c r="K607" s="51" t="s">
        <v>2281</v>
      </c>
      <c r="L607" s="27">
        <v>3402</v>
      </c>
      <c r="M607" s="54" t="s">
        <v>4221</v>
      </c>
      <c r="N607" s="54" t="s">
        <v>4222</v>
      </c>
      <c r="O607" s="27" t="s">
        <v>4267</v>
      </c>
      <c r="P607" s="27" t="s">
        <v>9</v>
      </c>
      <c r="Q607" s="27">
        <v>280000</v>
      </c>
      <c r="R607" s="27">
        <v>314</v>
      </c>
      <c r="S607" s="53">
        <f t="shared" si="9"/>
        <v>87920000</v>
      </c>
      <c r="T607" s="54" t="s">
        <v>962</v>
      </c>
      <c r="U607" s="54" t="s">
        <v>4197</v>
      </c>
    </row>
    <row r="608" spans="1:21" ht="54" customHeight="1">
      <c r="A608" s="27"/>
      <c r="B608" s="55" t="s">
        <v>6228</v>
      </c>
      <c r="C608" s="56"/>
      <c r="D608" s="56" t="s">
        <v>4270</v>
      </c>
      <c r="E608" s="56"/>
      <c r="F608" s="56" t="s">
        <v>4268</v>
      </c>
      <c r="G608" s="54" t="s">
        <v>4271</v>
      </c>
      <c r="H608" s="54" t="s">
        <v>4269</v>
      </c>
      <c r="I608" s="27" t="s">
        <v>4272</v>
      </c>
      <c r="J608" s="54" t="s">
        <v>4272</v>
      </c>
      <c r="K608" s="51" t="s">
        <v>2281</v>
      </c>
      <c r="L608" s="27">
        <v>3822</v>
      </c>
      <c r="M608" s="54" t="s">
        <v>3170</v>
      </c>
      <c r="N608" s="54" t="s">
        <v>4222</v>
      </c>
      <c r="O608" s="27" t="s">
        <v>4273</v>
      </c>
      <c r="P608" s="27" t="s">
        <v>9</v>
      </c>
      <c r="Q608" s="27">
        <v>191</v>
      </c>
      <c r="R608" s="27">
        <v>106950</v>
      </c>
      <c r="S608" s="53">
        <f t="shared" si="9"/>
        <v>20427450</v>
      </c>
      <c r="T608" s="54" t="s">
        <v>962</v>
      </c>
      <c r="U608" s="54" t="s">
        <v>4197</v>
      </c>
    </row>
    <row r="609" spans="1:21" ht="54" customHeight="1">
      <c r="A609" s="27"/>
      <c r="B609" s="55" t="s">
        <v>6229</v>
      </c>
      <c r="C609" s="56"/>
      <c r="D609" s="56" t="s">
        <v>4276</v>
      </c>
      <c r="E609" s="56"/>
      <c r="F609" s="56" t="s">
        <v>4274</v>
      </c>
      <c r="G609" s="54" t="s">
        <v>4277</v>
      </c>
      <c r="H609" s="54" t="s">
        <v>4275</v>
      </c>
      <c r="I609" s="27" t="s">
        <v>4278</v>
      </c>
      <c r="J609" s="54" t="s">
        <v>4278</v>
      </c>
      <c r="K609" s="51" t="s">
        <v>2281</v>
      </c>
      <c r="L609" s="27">
        <v>2923</v>
      </c>
      <c r="M609" s="54" t="s">
        <v>16</v>
      </c>
      <c r="N609" s="54" t="s">
        <v>4279</v>
      </c>
      <c r="O609" s="27" t="s">
        <v>4280</v>
      </c>
      <c r="P609" s="27" t="s">
        <v>752</v>
      </c>
      <c r="Q609" s="27">
        <v>80000</v>
      </c>
      <c r="R609" s="27">
        <v>1427</v>
      </c>
      <c r="S609" s="53">
        <f t="shared" si="9"/>
        <v>114160000</v>
      </c>
      <c r="T609" s="54" t="s">
        <v>962</v>
      </c>
      <c r="U609" s="54" t="s">
        <v>4197</v>
      </c>
    </row>
    <row r="610" spans="1:21" ht="54" customHeight="1">
      <c r="A610" s="27"/>
      <c r="B610" s="55" t="s">
        <v>6230</v>
      </c>
      <c r="C610" s="56"/>
      <c r="D610" s="56" t="s">
        <v>4282</v>
      </c>
      <c r="E610" s="56"/>
      <c r="F610" s="56" t="s">
        <v>4281</v>
      </c>
      <c r="G610" s="54" t="s">
        <v>4283</v>
      </c>
      <c r="H610" s="54" t="s">
        <v>4285</v>
      </c>
      <c r="I610" s="27" t="s">
        <v>4284</v>
      </c>
      <c r="J610" s="54" t="s">
        <v>4284</v>
      </c>
      <c r="K610" s="51" t="s">
        <v>2281</v>
      </c>
      <c r="L610" s="27">
        <v>3822</v>
      </c>
      <c r="M610" s="54" t="s">
        <v>3170</v>
      </c>
      <c r="N610" s="54" t="s">
        <v>4202</v>
      </c>
      <c r="O610" s="27" t="s">
        <v>4286</v>
      </c>
      <c r="P610" s="27" t="s">
        <v>9</v>
      </c>
      <c r="Q610" s="27">
        <v>9</v>
      </c>
      <c r="R610" s="27">
        <v>882605</v>
      </c>
      <c r="S610" s="53">
        <f t="shared" si="9"/>
        <v>7943445</v>
      </c>
      <c r="T610" s="54" t="s">
        <v>962</v>
      </c>
      <c r="U610" s="54" t="s">
        <v>4197</v>
      </c>
    </row>
    <row r="611" spans="1:21" ht="54" customHeight="1">
      <c r="A611" s="27"/>
      <c r="B611" s="55" t="s">
        <v>6231</v>
      </c>
      <c r="C611" s="56"/>
      <c r="D611" s="56" t="s">
        <v>4288</v>
      </c>
      <c r="E611" s="56"/>
      <c r="F611" s="56" t="s">
        <v>4287</v>
      </c>
      <c r="G611" s="54" t="s">
        <v>4289</v>
      </c>
      <c r="H611" s="54" t="s">
        <v>4291</v>
      </c>
      <c r="I611" s="27" t="s">
        <v>4290</v>
      </c>
      <c r="J611" s="54" t="s">
        <v>4290</v>
      </c>
      <c r="K611" s="51" t="s">
        <v>2281</v>
      </c>
      <c r="L611" s="27">
        <v>3822</v>
      </c>
      <c r="M611" s="54" t="s">
        <v>3170</v>
      </c>
      <c r="N611" s="54" t="s">
        <v>4202</v>
      </c>
      <c r="O611" s="27" t="s">
        <v>4292</v>
      </c>
      <c r="P611" s="27" t="s">
        <v>9</v>
      </c>
      <c r="Q611" s="27">
        <v>64</v>
      </c>
      <c r="R611" s="27">
        <v>142424</v>
      </c>
      <c r="S611" s="53">
        <f t="shared" si="9"/>
        <v>9115136</v>
      </c>
      <c r="T611" s="54" t="s">
        <v>962</v>
      </c>
      <c r="U611" s="54" t="s">
        <v>4197</v>
      </c>
    </row>
    <row r="612" spans="1:21" ht="54" customHeight="1">
      <c r="A612" s="27"/>
      <c r="B612" s="55" t="s">
        <v>6232</v>
      </c>
      <c r="C612" s="56"/>
      <c r="D612" s="56" t="s">
        <v>4294</v>
      </c>
      <c r="E612" s="56"/>
      <c r="F612" s="56" t="s">
        <v>4293</v>
      </c>
      <c r="G612" s="54" t="s">
        <v>4295</v>
      </c>
      <c r="H612" s="54" t="s">
        <v>4297</v>
      </c>
      <c r="I612" s="27" t="s">
        <v>4296</v>
      </c>
      <c r="J612" s="54" t="s">
        <v>4296</v>
      </c>
      <c r="K612" s="51" t="s">
        <v>2281</v>
      </c>
      <c r="L612" s="27">
        <v>3822</v>
      </c>
      <c r="M612" s="54" t="s">
        <v>3170</v>
      </c>
      <c r="N612" s="54" t="s">
        <v>4202</v>
      </c>
      <c r="O612" s="27" t="s">
        <v>4216</v>
      </c>
      <c r="P612" s="27" t="s">
        <v>14</v>
      </c>
      <c r="Q612" s="27">
        <v>15000</v>
      </c>
      <c r="R612" s="27">
        <v>60349</v>
      </c>
      <c r="S612" s="53">
        <f t="shared" si="9"/>
        <v>905235000</v>
      </c>
      <c r="T612" s="54" t="s">
        <v>962</v>
      </c>
      <c r="U612" s="54" t="s">
        <v>4197</v>
      </c>
    </row>
    <row r="613" spans="1:21" s="30" customFormat="1" ht="54" customHeight="1">
      <c r="A613" s="27">
        <v>27</v>
      </c>
      <c r="B613" s="55"/>
      <c r="C613" s="56" t="s">
        <v>1004</v>
      </c>
      <c r="D613" s="56" t="s">
        <v>4299</v>
      </c>
      <c r="E613" s="56" t="s">
        <v>4298</v>
      </c>
      <c r="F613" s="56"/>
      <c r="G613" s="54" t="s">
        <v>10</v>
      </c>
      <c r="H613" s="54" t="s">
        <v>10</v>
      </c>
      <c r="I613" s="27" t="s">
        <v>10</v>
      </c>
      <c r="J613" s="54" t="s">
        <v>10</v>
      </c>
      <c r="K613" s="51" t="s">
        <v>10</v>
      </c>
      <c r="L613" s="54" t="s">
        <v>10</v>
      </c>
      <c r="M613" s="54" t="s">
        <v>10</v>
      </c>
      <c r="N613" s="54" t="s">
        <v>10</v>
      </c>
      <c r="O613" s="27"/>
      <c r="P613" s="27" t="s">
        <v>10</v>
      </c>
      <c r="Q613" s="27" t="s">
        <v>10</v>
      </c>
      <c r="R613" s="27" t="s">
        <v>10</v>
      </c>
      <c r="S613" s="53"/>
      <c r="T613" s="54" t="s">
        <v>19</v>
      </c>
      <c r="U613" s="54" t="s">
        <v>916</v>
      </c>
    </row>
    <row r="614" spans="1:21" ht="54" customHeight="1">
      <c r="A614" s="27"/>
      <c r="B614" s="55" t="s">
        <v>6233</v>
      </c>
      <c r="C614" s="56"/>
      <c r="D614" s="56" t="s">
        <v>4302</v>
      </c>
      <c r="E614" s="56"/>
      <c r="F614" s="56" t="s">
        <v>4300</v>
      </c>
      <c r="G614" s="54" t="s">
        <v>4310</v>
      </c>
      <c r="H614" s="54" t="s">
        <v>4301</v>
      </c>
      <c r="I614" s="27" t="s">
        <v>891</v>
      </c>
      <c r="J614" s="54" t="s">
        <v>889</v>
      </c>
      <c r="K614" s="51" t="s">
        <v>4311</v>
      </c>
      <c r="L614" s="27">
        <v>3822</v>
      </c>
      <c r="M614" s="54" t="s">
        <v>880</v>
      </c>
      <c r="N614" s="54" t="s">
        <v>881</v>
      </c>
      <c r="O614" s="27" t="s">
        <v>4312</v>
      </c>
      <c r="P614" s="27" t="s">
        <v>18</v>
      </c>
      <c r="Q614" s="27">
        <v>4800</v>
      </c>
      <c r="R614" s="27">
        <v>79275</v>
      </c>
      <c r="S614" s="53">
        <f t="shared" si="9"/>
        <v>380520000</v>
      </c>
      <c r="T614" s="54" t="s">
        <v>19</v>
      </c>
      <c r="U614" s="54" t="s">
        <v>916</v>
      </c>
    </row>
    <row r="615" spans="1:21" ht="54" customHeight="1">
      <c r="A615" s="27"/>
      <c r="B615" s="55" t="s">
        <v>6234</v>
      </c>
      <c r="C615" s="56"/>
      <c r="D615" s="56" t="s">
        <v>4306</v>
      </c>
      <c r="E615" s="56"/>
      <c r="F615" s="56" t="s">
        <v>4304</v>
      </c>
      <c r="G615" s="54" t="s">
        <v>4313</v>
      </c>
      <c r="H615" s="54" t="s">
        <v>4305</v>
      </c>
      <c r="I615" s="27" t="s">
        <v>896</v>
      </c>
      <c r="J615" s="54" t="s">
        <v>894</v>
      </c>
      <c r="K615" s="51" t="s">
        <v>4311</v>
      </c>
      <c r="L615" s="27">
        <v>3822</v>
      </c>
      <c r="M615" s="54" t="s">
        <v>880</v>
      </c>
      <c r="N615" s="54" t="s">
        <v>881</v>
      </c>
      <c r="O615" s="27" t="s">
        <v>4314</v>
      </c>
      <c r="P615" s="27" t="s">
        <v>9</v>
      </c>
      <c r="Q615" s="27">
        <v>24000</v>
      </c>
      <c r="R615" s="27">
        <v>3675</v>
      </c>
      <c r="S615" s="53">
        <f t="shared" si="9"/>
        <v>88200000</v>
      </c>
      <c r="T615" s="54" t="s">
        <v>19</v>
      </c>
      <c r="U615" s="54" t="s">
        <v>916</v>
      </c>
    </row>
    <row r="616" spans="1:21" ht="54" customHeight="1">
      <c r="A616" s="27"/>
      <c r="B616" s="55" t="s">
        <v>6235</v>
      </c>
      <c r="C616" s="56"/>
      <c r="D616" s="56" t="s">
        <v>4309</v>
      </c>
      <c r="E616" s="56"/>
      <c r="F616" s="56" t="s">
        <v>4307</v>
      </c>
      <c r="G616" s="54" t="s">
        <v>4315</v>
      </c>
      <c r="H616" s="54" t="s">
        <v>4308</v>
      </c>
      <c r="I616" s="27" t="s">
        <v>887</v>
      </c>
      <c r="J616" s="54" t="s">
        <v>885</v>
      </c>
      <c r="K616" s="51" t="s">
        <v>4311</v>
      </c>
      <c r="L616" s="27">
        <v>3822</v>
      </c>
      <c r="M616" s="54" t="s">
        <v>880</v>
      </c>
      <c r="N616" s="54" t="s">
        <v>881</v>
      </c>
      <c r="O616" s="27" t="s">
        <v>4312</v>
      </c>
      <c r="P616" s="27" t="s">
        <v>18</v>
      </c>
      <c r="Q616" s="27">
        <v>4800</v>
      </c>
      <c r="R616" s="27">
        <v>73500</v>
      </c>
      <c r="S616" s="53">
        <f t="shared" si="9"/>
        <v>352800000</v>
      </c>
      <c r="T616" s="54" t="s">
        <v>19</v>
      </c>
      <c r="U616" s="54" t="s">
        <v>916</v>
      </c>
    </row>
    <row r="617" spans="1:21" s="30" customFormat="1" ht="54" customHeight="1">
      <c r="A617" s="27">
        <v>28</v>
      </c>
      <c r="B617" s="55"/>
      <c r="C617" s="56" t="s">
        <v>1005</v>
      </c>
      <c r="D617" s="56" t="s">
        <v>4317</v>
      </c>
      <c r="E617" s="56" t="s">
        <v>4316</v>
      </c>
      <c r="F617" s="56"/>
      <c r="G617" s="54" t="s">
        <v>10</v>
      </c>
      <c r="H617" s="54" t="s">
        <v>10</v>
      </c>
      <c r="I617" s="27" t="s">
        <v>10</v>
      </c>
      <c r="J617" s="54" t="s">
        <v>10</v>
      </c>
      <c r="K617" s="51" t="s">
        <v>10</v>
      </c>
      <c r="L617" s="54" t="s">
        <v>10</v>
      </c>
      <c r="M617" s="54" t="s">
        <v>10</v>
      </c>
      <c r="N617" s="54" t="s">
        <v>10</v>
      </c>
      <c r="O617" s="27"/>
      <c r="P617" s="27" t="s">
        <v>10</v>
      </c>
      <c r="Q617" s="27" t="s">
        <v>10</v>
      </c>
      <c r="R617" s="27" t="s">
        <v>10</v>
      </c>
      <c r="S617" s="53"/>
      <c r="T617" s="54" t="s">
        <v>11</v>
      </c>
      <c r="U617" s="54" t="s">
        <v>912</v>
      </c>
    </row>
    <row r="618" spans="1:21" ht="54" customHeight="1">
      <c r="A618" s="27"/>
      <c r="B618" s="55" t="s">
        <v>6236</v>
      </c>
      <c r="C618" s="56"/>
      <c r="D618" s="56" t="s">
        <v>4320</v>
      </c>
      <c r="E618" s="56"/>
      <c r="F618" s="56" t="s">
        <v>4318</v>
      </c>
      <c r="G618" s="54" t="s">
        <v>4321</v>
      </c>
      <c r="H618" s="54" t="s">
        <v>4319</v>
      </c>
      <c r="I618" s="27" t="s">
        <v>4322</v>
      </c>
      <c r="J618" s="54" t="s">
        <v>4323</v>
      </c>
      <c r="K618" s="51">
        <v>2025</v>
      </c>
      <c r="L618" s="54" t="s">
        <v>10</v>
      </c>
      <c r="M618" s="54" t="s">
        <v>4324</v>
      </c>
      <c r="N618" s="54" t="s">
        <v>4323</v>
      </c>
      <c r="O618" s="27" t="s">
        <v>4325</v>
      </c>
      <c r="P618" s="27" t="s">
        <v>14</v>
      </c>
      <c r="Q618" s="27">
        <v>160</v>
      </c>
      <c r="R618" s="27">
        <v>1105000</v>
      </c>
      <c r="S618" s="53">
        <f t="shared" si="9"/>
        <v>176800000</v>
      </c>
      <c r="T618" s="54" t="s">
        <v>11</v>
      </c>
      <c r="U618" s="54" t="s">
        <v>912</v>
      </c>
    </row>
    <row r="619" spans="1:21" ht="54" customHeight="1">
      <c r="A619" s="27"/>
      <c r="B619" s="55" t="s">
        <v>6237</v>
      </c>
      <c r="C619" s="56"/>
      <c r="D619" s="56" t="s">
        <v>4328</v>
      </c>
      <c r="E619" s="56"/>
      <c r="F619" s="56" t="s">
        <v>4326</v>
      </c>
      <c r="G619" s="54" t="s">
        <v>4329</v>
      </c>
      <c r="H619" s="54" t="s">
        <v>4327</v>
      </c>
      <c r="I619" s="27" t="s">
        <v>4330</v>
      </c>
      <c r="J619" s="54" t="s">
        <v>4323</v>
      </c>
      <c r="K619" s="51">
        <v>2025</v>
      </c>
      <c r="L619" s="54" t="s">
        <v>10</v>
      </c>
      <c r="M619" s="54" t="s">
        <v>4331</v>
      </c>
      <c r="N619" s="54" t="s">
        <v>4323</v>
      </c>
      <c r="O619" s="27" t="s">
        <v>4332</v>
      </c>
      <c r="P619" s="27" t="s">
        <v>9</v>
      </c>
      <c r="Q619" s="27">
        <v>800</v>
      </c>
      <c r="R619" s="27">
        <v>11900</v>
      </c>
      <c r="S619" s="53">
        <f t="shared" si="9"/>
        <v>9520000</v>
      </c>
      <c r="T619" s="54" t="s">
        <v>11</v>
      </c>
      <c r="U619" s="54" t="s">
        <v>912</v>
      </c>
    </row>
    <row r="620" spans="1:21" ht="54" customHeight="1">
      <c r="A620" s="27"/>
      <c r="B620" s="55" t="s">
        <v>6238</v>
      </c>
      <c r="C620" s="56"/>
      <c r="D620" s="56" t="s">
        <v>4335</v>
      </c>
      <c r="E620" s="56"/>
      <c r="F620" s="56" t="s">
        <v>4333</v>
      </c>
      <c r="G620" s="54" t="s">
        <v>4337</v>
      </c>
      <c r="H620" s="54" t="s">
        <v>4334</v>
      </c>
      <c r="I620" s="27" t="s">
        <v>4338</v>
      </c>
      <c r="J620" s="54" t="s">
        <v>4323</v>
      </c>
      <c r="K620" s="51">
        <v>2025</v>
      </c>
      <c r="L620" s="54" t="s">
        <v>10</v>
      </c>
      <c r="M620" s="54" t="s">
        <v>4339</v>
      </c>
      <c r="N620" s="54" t="s">
        <v>4323</v>
      </c>
      <c r="O620" s="27" t="s">
        <v>4340</v>
      </c>
      <c r="P620" s="27" t="s">
        <v>4336</v>
      </c>
      <c r="Q620" s="27">
        <v>40</v>
      </c>
      <c r="R620" s="27">
        <v>49500</v>
      </c>
      <c r="S620" s="53">
        <f t="shared" si="9"/>
        <v>1980000</v>
      </c>
      <c r="T620" s="54" t="s">
        <v>11</v>
      </c>
      <c r="U620" s="54" t="s">
        <v>912</v>
      </c>
    </row>
    <row r="621" spans="1:21" ht="54" customHeight="1">
      <c r="A621" s="27"/>
      <c r="B621" s="55" t="s">
        <v>6239</v>
      </c>
      <c r="C621" s="56"/>
      <c r="D621" s="56" t="s">
        <v>4342</v>
      </c>
      <c r="E621" s="56"/>
      <c r="F621" s="56" t="s">
        <v>4341</v>
      </c>
      <c r="G621" s="54" t="s">
        <v>4343</v>
      </c>
      <c r="H621" s="54" t="s">
        <v>4346</v>
      </c>
      <c r="I621" s="27" t="s">
        <v>4344</v>
      </c>
      <c r="J621" s="54" t="s">
        <v>4323</v>
      </c>
      <c r="K621" s="51">
        <v>2025</v>
      </c>
      <c r="L621" s="54" t="s">
        <v>10</v>
      </c>
      <c r="M621" s="54" t="s">
        <v>4345</v>
      </c>
      <c r="N621" s="54" t="s">
        <v>4323</v>
      </c>
      <c r="O621" s="27" t="s">
        <v>4347</v>
      </c>
      <c r="P621" s="27" t="s">
        <v>17</v>
      </c>
      <c r="Q621" s="27">
        <v>10</v>
      </c>
      <c r="R621" s="27">
        <v>254000</v>
      </c>
      <c r="S621" s="53">
        <f t="shared" si="9"/>
        <v>2540000</v>
      </c>
      <c r="T621" s="54" t="s">
        <v>11</v>
      </c>
      <c r="U621" s="54" t="s">
        <v>912</v>
      </c>
    </row>
    <row r="622" spans="1:21" ht="54" customHeight="1">
      <c r="A622" s="27"/>
      <c r="B622" s="55" t="s">
        <v>6240</v>
      </c>
      <c r="C622" s="56"/>
      <c r="D622" s="56" t="s">
        <v>4350</v>
      </c>
      <c r="E622" s="56"/>
      <c r="F622" s="56" t="s">
        <v>4348</v>
      </c>
      <c r="G622" s="54" t="s">
        <v>4351</v>
      </c>
      <c r="H622" s="54" t="s">
        <v>4349</v>
      </c>
      <c r="I622" s="27" t="s">
        <v>4352</v>
      </c>
      <c r="J622" s="54" t="s">
        <v>4323</v>
      </c>
      <c r="K622" s="51">
        <v>2025</v>
      </c>
      <c r="L622" s="54" t="s">
        <v>10</v>
      </c>
      <c r="M622" s="54" t="s">
        <v>4353</v>
      </c>
      <c r="N622" s="54" t="s">
        <v>4323</v>
      </c>
      <c r="O622" s="27" t="s">
        <v>4354</v>
      </c>
      <c r="P622" s="27" t="s">
        <v>14</v>
      </c>
      <c r="Q622" s="27">
        <v>128</v>
      </c>
      <c r="R622" s="27">
        <v>850800</v>
      </c>
      <c r="S622" s="53">
        <f t="shared" si="9"/>
        <v>108902400</v>
      </c>
      <c r="T622" s="54" t="s">
        <v>11</v>
      </c>
      <c r="U622" s="54" t="s">
        <v>912</v>
      </c>
    </row>
    <row r="623" spans="1:21" ht="54" customHeight="1">
      <c r="A623" s="27"/>
      <c r="B623" s="55" t="s">
        <v>6241</v>
      </c>
      <c r="C623" s="56"/>
      <c r="D623" s="56" t="s">
        <v>4356</v>
      </c>
      <c r="E623" s="56"/>
      <c r="F623" s="56" t="s">
        <v>4355</v>
      </c>
      <c r="G623" s="54" t="s">
        <v>4357</v>
      </c>
      <c r="H623" s="54" t="s">
        <v>4360</v>
      </c>
      <c r="I623" s="27" t="s">
        <v>4358</v>
      </c>
      <c r="J623" s="54" t="s">
        <v>4323</v>
      </c>
      <c r="K623" s="51">
        <v>2025</v>
      </c>
      <c r="L623" s="54" t="s">
        <v>10</v>
      </c>
      <c r="M623" s="54" t="s">
        <v>4359</v>
      </c>
      <c r="N623" s="54" t="s">
        <v>4323</v>
      </c>
      <c r="O623" s="27" t="s">
        <v>4361</v>
      </c>
      <c r="P623" s="27" t="s">
        <v>9</v>
      </c>
      <c r="Q623" s="27">
        <v>30</v>
      </c>
      <c r="R623" s="27">
        <v>208334</v>
      </c>
      <c r="S623" s="53">
        <f t="shared" si="9"/>
        <v>6250020</v>
      </c>
      <c r="T623" s="54" t="s">
        <v>11</v>
      </c>
      <c r="U623" s="54" t="s">
        <v>912</v>
      </c>
    </row>
    <row r="624" spans="1:21" ht="54" customHeight="1">
      <c r="A624" s="27"/>
      <c r="B624" s="55" t="s">
        <v>6242</v>
      </c>
      <c r="C624" s="56"/>
      <c r="D624" s="56" t="s">
        <v>4363</v>
      </c>
      <c r="E624" s="56"/>
      <c r="F624" s="56" t="s">
        <v>4362</v>
      </c>
      <c r="G624" s="54" t="s">
        <v>4364</v>
      </c>
      <c r="H624" s="54" t="s">
        <v>4367</v>
      </c>
      <c r="I624" s="27" t="s">
        <v>4365</v>
      </c>
      <c r="J624" s="54" t="s">
        <v>4323</v>
      </c>
      <c r="K624" s="51">
        <v>2025</v>
      </c>
      <c r="L624" s="54" t="s">
        <v>10</v>
      </c>
      <c r="M624" s="54" t="s">
        <v>4366</v>
      </c>
      <c r="N624" s="54" t="s">
        <v>4323</v>
      </c>
      <c r="O624" s="27" t="s">
        <v>4368</v>
      </c>
      <c r="P624" s="27" t="s">
        <v>9</v>
      </c>
      <c r="Q624" s="27">
        <v>150</v>
      </c>
      <c r="R624" s="27">
        <v>20834</v>
      </c>
      <c r="S624" s="53">
        <f t="shared" si="9"/>
        <v>3125100</v>
      </c>
      <c r="T624" s="54" t="s">
        <v>11</v>
      </c>
      <c r="U624" s="54" t="s">
        <v>912</v>
      </c>
    </row>
    <row r="625" spans="1:21" ht="54" customHeight="1">
      <c r="A625" s="27"/>
      <c r="B625" s="55" t="s">
        <v>6243</v>
      </c>
      <c r="C625" s="56"/>
      <c r="D625" s="56" t="s">
        <v>4370</v>
      </c>
      <c r="E625" s="56"/>
      <c r="F625" s="56" t="s">
        <v>4369</v>
      </c>
      <c r="G625" s="54" t="s">
        <v>4371</v>
      </c>
      <c r="H625" s="54" t="s">
        <v>4374</v>
      </c>
      <c r="I625" s="27" t="s">
        <v>4372</v>
      </c>
      <c r="J625" s="54" t="s">
        <v>4323</v>
      </c>
      <c r="K625" s="51">
        <v>2025</v>
      </c>
      <c r="L625" s="54" t="s">
        <v>10</v>
      </c>
      <c r="M625" s="54" t="s">
        <v>4373</v>
      </c>
      <c r="N625" s="54" t="s">
        <v>4323</v>
      </c>
      <c r="O625" s="27" t="s">
        <v>4347</v>
      </c>
      <c r="P625" s="27" t="s">
        <v>17</v>
      </c>
      <c r="Q625" s="27">
        <v>30</v>
      </c>
      <c r="R625" s="27">
        <v>254000</v>
      </c>
      <c r="S625" s="53">
        <f t="shared" si="9"/>
        <v>7620000</v>
      </c>
      <c r="T625" s="54" t="s">
        <v>11</v>
      </c>
      <c r="U625" s="54" t="s">
        <v>912</v>
      </c>
    </row>
    <row r="626" spans="1:21" s="30" customFormat="1" ht="54" customHeight="1">
      <c r="A626" s="27">
        <v>29</v>
      </c>
      <c r="B626" s="55"/>
      <c r="C626" s="56" t="s">
        <v>1006</v>
      </c>
      <c r="D626" s="56" t="s">
        <v>4376</v>
      </c>
      <c r="E626" s="56" t="s">
        <v>4375</v>
      </c>
      <c r="F626" s="56"/>
      <c r="G626" s="54" t="s">
        <v>10</v>
      </c>
      <c r="H626" s="54" t="s">
        <v>10</v>
      </c>
      <c r="I626" s="27" t="s">
        <v>10</v>
      </c>
      <c r="J626" s="54" t="s">
        <v>10</v>
      </c>
      <c r="K626" s="51" t="s">
        <v>10</v>
      </c>
      <c r="L626" s="54" t="s">
        <v>10</v>
      </c>
      <c r="M626" s="54" t="s">
        <v>10</v>
      </c>
      <c r="N626" s="54" t="s">
        <v>10</v>
      </c>
      <c r="O626" s="27"/>
      <c r="P626" s="27" t="s">
        <v>10</v>
      </c>
      <c r="Q626" s="27" t="s">
        <v>10</v>
      </c>
      <c r="R626" s="27" t="s">
        <v>10</v>
      </c>
      <c r="S626" s="53"/>
      <c r="T626" s="54" t="s">
        <v>528</v>
      </c>
      <c r="U626" s="54" t="s">
        <v>918</v>
      </c>
    </row>
    <row r="627" spans="1:21" ht="54" customHeight="1">
      <c r="A627" s="27"/>
      <c r="B627" s="55" t="s">
        <v>6244</v>
      </c>
      <c r="C627" s="56"/>
      <c r="D627" s="56" t="s">
        <v>4377</v>
      </c>
      <c r="E627" s="56"/>
      <c r="F627" s="56" t="s">
        <v>530</v>
      </c>
      <c r="G627" s="54" t="s">
        <v>531</v>
      </c>
      <c r="H627" s="54" t="s">
        <v>532</v>
      </c>
      <c r="I627" s="27" t="s">
        <v>533</v>
      </c>
      <c r="J627" s="54" t="s">
        <v>534</v>
      </c>
      <c r="K627" s="51" t="s">
        <v>3169</v>
      </c>
      <c r="L627" s="54" t="s">
        <v>10</v>
      </c>
      <c r="M627" s="54" t="s">
        <v>535</v>
      </c>
      <c r="N627" s="54" t="s">
        <v>536</v>
      </c>
      <c r="O627" s="27" t="s">
        <v>537</v>
      </c>
      <c r="P627" s="27" t="s">
        <v>14</v>
      </c>
      <c r="Q627" s="27">
        <v>5000</v>
      </c>
      <c r="R627" s="27">
        <v>119175</v>
      </c>
      <c r="S627" s="53">
        <f t="shared" si="9"/>
        <v>595875000</v>
      </c>
      <c r="T627" s="54" t="s">
        <v>528</v>
      </c>
      <c r="U627" s="54" t="s">
        <v>918</v>
      </c>
    </row>
    <row r="628" spans="1:21" ht="54" customHeight="1">
      <c r="A628" s="27"/>
      <c r="B628" s="55" t="s">
        <v>6245</v>
      </c>
      <c r="C628" s="56"/>
      <c r="D628" s="56" t="s">
        <v>4378</v>
      </c>
      <c r="E628" s="56"/>
      <c r="F628" s="56" t="s">
        <v>130</v>
      </c>
      <c r="G628" s="54" t="s">
        <v>539</v>
      </c>
      <c r="H628" s="54" t="s">
        <v>540</v>
      </c>
      <c r="I628" s="27" t="s">
        <v>541</v>
      </c>
      <c r="J628" s="54" t="s">
        <v>534</v>
      </c>
      <c r="K628" s="51" t="s">
        <v>3169</v>
      </c>
      <c r="L628" s="54" t="s">
        <v>10</v>
      </c>
      <c r="M628" s="54" t="s">
        <v>535</v>
      </c>
      <c r="N628" s="54" t="s">
        <v>536</v>
      </c>
      <c r="O628" s="27" t="s">
        <v>537</v>
      </c>
      <c r="P628" s="27" t="s">
        <v>14</v>
      </c>
      <c r="Q628" s="27">
        <v>5000</v>
      </c>
      <c r="R628" s="27">
        <v>98070</v>
      </c>
      <c r="S628" s="53">
        <f t="shared" si="9"/>
        <v>490350000</v>
      </c>
      <c r="T628" s="54" t="s">
        <v>528</v>
      </c>
      <c r="U628" s="54" t="s">
        <v>918</v>
      </c>
    </row>
    <row r="629" spans="1:21" ht="54" customHeight="1">
      <c r="A629" s="27"/>
      <c r="B629" s="55" t="s">
        <v>6246</v>
      </c>
      <c r="C629" s="56"/>
      <c r="D629" s="56" t="s">
        <v>4379</v>
      </c>
      <c r="E629" s="56"/>
      <c r="F629" s="56" t="s">
        <v>131</v>
      </c>
      <c r="G629" s="54" t="s">
        <v>543</v>
      </c>
      <c r="H629" s="54" t="s">
        <v>544</v>
      </c>
      <c r="I629" s="27" t="s">
        <v>545</v>
      </c>
      <c r="J629" s="54" t="s">
        <v>534</v>
      </c>
      <c r="K629" s="51" t="s">
        <v>3169</v>
      </c>
      <c r="L629" s="54" t="s">
        <v>10</v>
      </c>
      <c r="M629" s="54" t="s">
        <v>535</v>
      </c>
      <c r="N629" s="54" t="s">
        <v>536</v>
      </c>
      <c r="O629" s="27" t="s">
        <v>537</v>
      </c>
      <c r="P629" s="27" t="s">
        <v>14</v>
      </c>
      <c r="Q629" s="27">
        <v>200</v>
      </c>
      <c r="R629" s="27">
        <v>119175</v>
      </c>
      <c r="S629" s="53">
        <f t="shared" si="9"/>
        <v>23835000</v>
      </c>
      <c r="T629" s="54" t="s">
        <v>528</v>
      </c>
      <c r="U629" s="54" t="s">
        <v>918</v>
      </c>
    </row>
    <row r="630" spans="1:21" ht="54" customHeight="1">
      <c r="A630" s="27"/>
      <c r="B630" s="55" t="s">
        <v>6247</v>
      </c>
      <c r="C630" s="56"/>
      <c r="D630" s="56" t="s">
        <v>4380</v>
      </c>
      <c r="E630" s="56"/>
      <c r="F630" s="56" t="s">
        <v>132</v>
      </c>
      <c r="G630" s="54" t="s">
        <v>547</v>
      </c>
      <c r="H630" s="54" t="s">
        <v>548</v>
      </c>
      <c r="I630" s="27" t="s">
        <v>549</v>
      </c>
      <c r="J630" s="54" t="s">
        <v>534</v>
      </c>
      <c r="K630" s="51" t="s">
        <v>3169</v>
      </c>
      <c r="L630" s="54" t="s">
        <v>10</v>
      </c>
      <c r="M630" s="54" t="s">
        <v>535</v>
      </c>
      <c r="N630" s="54" t="s">
        <v>536</v>
      </c>
      <c r="O630" s="27" t="s">
        <v>537</v>
      </c>
      <c r="P630" s="27" t="s">
        <v>14</v>
      </c>
      <c r="Q630" s="27">
        <v>200</v>
      </c>
      <c r="R630" s="27">
        <v>98070</v>
      </c>
      <c r="S630" s="53">
        <f t="shared" si="9"/>
        <v>19614000</v>
      </c>
      <c r="T630" s="54" t="s">
        <v>528</v>
      </c>
      <c r="U630" s="54" t="s">
        <v>918</v>
      </c>
    </row>
    <row r="631" spans="1:21" ht="54" customHeight="1">
      <c r="A631" s="27"/>
      <c r="B631" s="55" t="s">
        <v>6248</v>
      </c>
      <c r="C631" s="56"/>
      <c r="D631" s="56" t="s">
        <v>4381</v>
      </c>
      <c r="E631" s="56"/>
      <c r="F631" s="56" t="s">
        <v>133</v>
      </c>
      <c r="G631" s="54" t="s">
        <v>551</v>
      </c>
      <c r="H631" s="54" t="s">
        <v>552</v>
      </c>
      <c r="I631" s="27" t="s">
        <v>553</v>
      </c>
      <c r="J631" s="54" t="s">
        <v>534</v>
      </c>
      <c r="K631" s="51" t="s">
        <v>3169</v>
      </c>
      <c r="L631" s="54" t="s">
        <v>10</v>
      </c>
      <c r="M631" s="54" t="s">
        <v>535</v>
      </c>
      <c r="N631" s="54" t="s">
        <v>536</v>
      </c>
      <c r="O631" s="27" t="s">
        <v>537</v>
      </c>
      <c r="P631" s="27" t="s">
        <v>14</v>
      </c>
      <c r="Q631" s="27">
        <v>200</v>
      </c>
      <c r="R631" s="27">
        <v>98070</v>
      </c>
      <c r="S631" s="53">
        <f t="shared" si="9"/>
        <v>19614000</v>
      </c>
      <c r="T631" s="54" t="s">
        <v>528</v>
      </c>
      <c r="U631" s="54" t="s">
        <v>918</v>
      </c>
    </row>
    <row r="632" spans="1:21" ht="54" customHeight="1">
      <c r="A632" s="27"/>
      <c r="B632" s="55" t="s">
        <v>6249</v>
      </c>
      <c r="C632" s="56"/>
      <c r="D632" s="56" t="s">
        <v>4382</v>
      </c>
      <c r="E632" s="56"/>
      <c r="F632" s="56" t="s">
        <v>134</v>
      </c>
      <c r="G632" s="54" t="s">
        <v>555</v>
      </c>
      <c r="H632" s="54" t="s">
        <v>556</v>
      </c>
      <c r="I632" s="27" t="s">
        <v>557</v>
      </c>
      <c r="J632" s="54" t="s">
        <v>534</v>
      </c>
      <c r="K632" s="51" t="s">
        <v>3169</v>
      </c>
      <c r="L632" s="54" t="s">
        <v>10</v>
      </c>
      <c r="M632" s="54" t="s">
        <v>535</v>
      </c>
      <c r="N632" s="54" t="s">
        <v>536</v>
      </c>
      <c r="O632" s="27" t="s">
        <v>537</v>
      </c>
      <c r="P632" s="27" t="s">
        <v>14</v>
      </c>
      <c r="Q632" s="27">
        <v>200</v>
      </c>
      <c r="R632" s="27">
        <v>119385</v>
      </c>
      <c r="S632" s="53">
        <f t="shared" si="9"/>
        <v>23877000</v>
      </c>
      <c r="T632" s="54" t="s">
        <v>528</v>
      </c>
      <c r="U632" s="54" t="s">
        <v>918</v>
      </c>
    </row>
    <row r="633" spans="1:21" ht="54" customHeight="1">
      <c r="A633" s="27"/>
      <c r="B633" s="55" t="s">
        <v>6250</v>
      </c>
      <c r="C633" s="56"/>
      <c r="D633" s="56" t="s">
        <v>4383</v>
      </c>
      <c r="E633" s="56"/>
      <c r="F633" s="56" t="s">
        <v>135</v>
      </c>
      <c r="G633" s="54" t="s">
        <v>559</v>
      </c>
      <c r="H633" s="54" t="s">
        <v>560</v>
      </c>
      <c r="I633" s="27" t="s">
        <v>561</v>
      </c>
      <c r="J633" s="54" t="s">
        <v>534</v>
      </c>
      <c r="K633" s="51" t="s">
        <v>3169</v>
      </c>
      <c r="L633" s="54" t="s">
        <v>10</v>
      </c>
      <c r="M633" s="54" t="s">
        <v>535</v>
      </c>
      <c r="N633" s="54" t="s">
        <v>536</v>
      </c>
      <c r="O633" s="27" t="s">
        <v>537</v>
      </c>
      <c r="P633" s="27" t="s">
        <v>14</v>
      </c>
      <c r="Q633" s="27">
        <v>200</v>
      </c>
      <c r="R633" s="27">
        <v>119700</v>
      </c>
      <c r="S633" s="53">
        <f t="shared" si="9"/>
        <v>23940000</v>
      </c>
      <c r="T633" s="54" t="s">
        <v>528</v>
      </c>
      <c r="U633" s="54" t="s">
        <v>918</v>
      </c>
    </row>
    <row r="634" spans="1:21" ht="54" customHeight="1">
      <c r="A634" s="27"/>
      <c r="B634" s="55" t="s">
        <v>6251</v>
      </c>
      <c r="C634" s="56"/>
      <c r="D634" s="56" t="s">
        <v>4384</v>
      </c>
      <c r="E634" s="56"/>
      <c r="F634" s="56" t="s">
        <v>136</v>
      </c>
      <c r="G634" s="54" t="s">
        <v>563</v>
      </c>
      <c r="H634" s="54" t="s">
        <v>564</v>
      </c>
      <c r="I634" s="27" t="s">
        <v>565</v>
      </c>
      <c r="J634" s="54" t="s">
        <v>534</v>
      </c>
      <c r="K634" s="51" t="s">
        <v>3169</v>
      </c>
      <c r="L634" s="54" t="s">
        <v>10</v>
      </c>
      <c r="M634" s="54" t="s">
        <v>535</v>
      </c>
      <c r="N634" s="54" t="s">
        <v>536</v>
      </c>
      <c r="O634" s="27" t="s">
        <v>537</v>
      </c>
      <c r="P634" s="27" t="s">
        <v>14</v>
      </c>
      <c r="Q634" s="27">
        <v>3600</v>
      </c>
      <c r="R634" s="27">
        <v>119385</v>
      </c>
      <c r="S634" s="53">
        <f t="shared" si="9"/>
        <v>429786000</v>
      </c>
      <c r="T634" s="54" t="s">
        <v>528</v>
      </c>
      <c r="U634" s="54" t="s">
        <v>918</v>
      </c>
    </row>
    <row r="635" spans="1:21" ht="54" customHeight="1">
      <c r="A635" s="27"/>
      <c r="B635" s="55" t="s">
        <v>6252</v>
      </c>
      <c r="C635" s="56"/>
      <c r="D635" s="56" t="s">
        <v>4385</v>
      </c>
      <c r="E635" s="56"/>
      <c r="F635" s="56" t="s">
        <v>137</v>
      </c>
      <c r="G635" s="54" t="s">
        <v>567</v>
      </c>
      <c r="H635" s="54" t="s">
        <v>568</v>
      </c>
      <c r="I635" s="27" t="s">
        <v>569</v>
      </c>
      <c r="J635" s="54" t="s">
        <v>534</v>
      </c>
      <c r="K635" s="51" t="s">
        <v>3169</v>
      </c>
      <c r="L635" s="54" t="s">
        <v>10</v>
      </c>
      <c r="M635" s="54" t="s">
        <v>535</v>
      </c>
      <c r="N635" s="54" t="s">
        <v>536</v>
      </c>
      <c r="O635" s="27" t="s">
        <v>537</v>
      </c>
      <c r="P635" s="27" t="s">
        <v>14</v>
      </c>
      <c r="Q635" s="27">
        <v>200</v>
      </c>
      <c r="R635" s="27">
        <v>119700</v>
      </c>
      <c r="S635" s="53">
        <f t="shared" si="9"/>
        <v>23940000</v>
      </c>
      <c r="T635" s="54" t="s">
        <v>528</v>
      </c>
      <c r="U635" s="54" t="s">
        <v>918</v>
      </c>
    </row>
    <row r="636" spans="1:21" ht="54" customHeight="1">
      <c r="A636" s="27"/>
      <c r="B636" s="55" t="s">
        <v>6253</v>
      </c>
      <c r="C636" s="56"/>
      <c r="D636" s="56" t="s">
        <v>4386</v>
      </c>
      <c r="E636" s="56"/>
      <c r="F636" s="56" t="s">
        <v>138</v>
      </c>
      <c r="G636" s="54" t="s">
        <v>571</v>
      </c>
      <c r="H636" s="54" t="s">
        <v>572</v>
      </c>
      <c r="I636" s="27" t="s">
        <v>573</v>
      </c>
      <c r="J636" s="54" t="s">
        <v>534</v>
      </c>
      <c r="K636" s="51" t="s">
        <v>3169</v>
      </c>
      <c r="L636" s="54" t="s">
        <v>10</v>
      </c>
      <c r="M636" s="54" t="s">
        <v>535</v>
      </c>
      <c r="N636" s="54" t="s">
        <v>536</v>
      </c>
      <c r="O636" s="27" t="s">
        <v>537</v>
      </c>
      <c r="P636" s="27" t="s">
        <v>14</v>
      </c>
      <c r="Q636" s="27">
        <v>200</v>
      </c>
      <c r="R636" s="27">
        <v>119700</v>
      </c>
      <c r="S636" s="53">
        <f t="shared" si="9"/>
        <v>23940000</v>
      </c>
      <c r="T636" s="54" t="s">
        <v>528</v>
      </c>
      <c r="U636" s="54" t="s">
        <v>918</v>
      </c>
    </row>
    <row r="637" spans="1:21" ht="54" customHeight="1">
      <c r="A637" s="27"/>
      <c r="B637" s="55" t="s">
        <v>6254</v>
      </c>
      <c r="C637" s="56"/>
      <c r="D637" s="56" t="s">
        <v>4387</v>
      </c>
      <c r="E637" s="56"/>
      <c r="F637" s="56" t="s">
        <v>139</v>
      </c>
      <c r="G637" s="54" t="s">
        <v>575</v>
      </c>
      <c r="H637" s="54" t="s">
        <v>576</v>
      </c>
      <c r="I637" s="27" t="s">
        <v>577</v>
      </c>
      <c r="J637" s="54" t="s">
        <v>534</v>
      </c>
      <c r="K637" s="51" t="s">
        <v>3169</v>
      </c>
      <c r="L637" s="54" t="s">
        <v>10</v>
      </c>
      <c r="M637" s="54" t="s">
        <v>535</v>
      </c>
      <c r="N637" s="54" t="s">
        <v>536</v>
      </c>
      <c r="O637" s="27" t="s">
        <v>537</v>
      </c>
      <c r="P637" s="27" t="s">
        <v>14</v>
      </c>
      <c r="Q637" s="27">
        <v>200</v>
      </c>
      <c r="R637" s="27">
        <v>119385</v>
      </c>
      <c r="S637" s="53">
        <f t="shared" si="9"/>
        <v>23877000</v>
      </c>
      <c r="T637" s="54" t="s">
        <v>528</v>
      </c>
      <c r="U637" s="54" t="s">
        <v>918</v>
      </c>
    </row>
    <row r="638" spans="1:21" ht="54" customHeight="1">
      <c r="A638" s="27"/>
      <c r="B638" s="55" t="s">
        <v>6255</v>
      </c>
      <c r="C638" s="56"/>
      <c r="D638" s="56" t="s">
        <v>4388</v>
      </c>
      <c r="E638" s="56"/>
      <c r="F638" s="56" t="s">
        <v>140</v>
      </c>
      <c r="G638" s="54" t="s">
        <v>579</v>
      </c>
      <c r="H638" s="54" t="s">
        <v>580</v>
      </c>
      <c r="I638" s="27" t="s">
        <v>581</v>
      </c>
      <c r="J638" s="54" t="s">
        <v>534</v>
      </c>
      <c r="K638" s="51" t="s">
        <v>3169</v>
      </c>
      <c r="L638" s="54" t="s">
        <v>10</v>
      </c>
      <c r="M638" s="54" t="s">
        <v>535</v>
      </c>
      <c r="N638" s="54" t="s">
        <v>536</v>
      </c>
      <c r="O638" s="27" t="s">
        <v>537</v>
      </c>
      <c r="P638" s="27" t="s">
        <v>14</v>
      </c>
      <c r="Q638" s="27">
        <v>200</v>
      </c>
      <c r="R638" s="27">
        <v>119700</v>
      </c>
      <c r="S638" s="53">
        <f t="shared" si="9"/>
        <v>23940000</v>
      </c>
      <c r="T638" s="54" t="s">
        <v>528</v>
      </c>
      <c r="U638" s="54" t="s">
        <v>918</v>
      </c>
    </row>
    <row r="639" spans="1:21" ht="54" customHeight="1">
      <c r="A639" s="27"/>
      <c r="B639" s="55" t="s">
        <v>6256</v>
      </c>
      <c r="C639" s="56"/>
      <c r="D639" s="56" t="s">
        <v>4389</v>
      </c>
      <c r="E639" s="56"/>
      <c r="F639" s="56" t="s">
        <v>141</v>
      </c>
      <c r="G639" s="54" t="s">
        <v>583</v>
      </c>
      <c r="H639" s="54" t="s">
        <v>584</v>
      </c>
      <c r="I639" s="27" t="s">
        <v>585</v>
      </c>
      <c r="J639" s="54" t="s">
        <v>534</v>
      </c>
      <c r="K639" s="51" t="s">
        <v>3169</v>
      </c>
      <c r="L639" s="54" t="s">
        <v>10</v>
      </c>
      <c r="M639" s="54" t="s">
        <v>535</v>
      </c>
      <c r="N639" s="54" t="s">
        <v>536</v>
      </c>
      <c r="O639" s="27" t="s">
        <v>537</v>
      </c>
      <c r="P639" s="27" t="s">
        <v>14</v>
      </c>
      <c r="Q639" s="27">
        <v>200</v>
      </c>
      <c r="R639" s="27">
        <v>144900</v>
      </c>
      <c r="S639" s="53">
        <f t="shared" si="9"/>
        <v>28980000</v>
      </c>
      <c r="T639" s="54" t="s">
        <v>528</v>
      </c>
      <c r="U639" s="54" t="s">
        <v>918</v>
      </c>
    </row>
    <row r="640" spans="1:21" ht="54" customHeight="1">
      <c r="A640" s="27"/>
      <c r="B640" s="55" t="s">
        <v>6257</v>
      </c>
      <c r="C640" s="56"/>
      <c r="D640" s="56" t="s">
        <v>4390</v>
      </c>
      <c r="E640" s="56"/>
      <c r="F640" s="56" t="s">
        <v>142</v>
      </c>
      <c r="G640" s="54" t="s">
        <v>587</v>
      </c>
      <c r="H640" s="54" t="s">
        <v>588</v>
      </c>
      <c r="I640" s="27" t="s">
        <v>589</v>
      </c>
      <c r="J640" s="54" t="s">
        <v>534</v>
      </c>
      <c r="K640" s="51" t="s">
        <v>3169</v>
      </c>
      <c r="L640" s="54" t="s">
        <v>10</v>
      </c>
      <c r="M640" s="54" t="s">
        <v>535</v>
      </c>
      <c r="N640" s="54" t="s">
        <v>536</v>
      </c>
      <c r="O640" s="27" t="s">
        <v>537</v>
      </c>
      <c r="P640" s="27" t="s">
        <v>14</v>
      </c>
      <c r="Q640" s="27">
        <v>200</v>
      </c>
      <c r="R640" s="27">
        <v>102375</v>
      </c>
      <c r="S640" s="53">
        <f t="shared" si="9"/>
        <v>20475000</v>
      </c>
      <c r="T640" s="54" t="s">
        <v>528</v>
      </c>
      <c r="U640" s="54" t="s">
        <v>918</v>
      </c>
    </row>
    <row r="641" spans="1:21" ht="54" customHeight="1">
      <c r="A641" s="27"/>
      <c r="B641" s="55" t="s">
        <v>6258</v>
      </c>
      <c r="C641" s="56"/>
      <c r="D641" s="56" t="s">
        <v>4391</v>
      </c>
      <c r="E641" s="56"/>
      <c r="F641" s="56" t="s">
        <v>143</v>
      </c>
      <c r="G641" s="54" t="s">
        <v>591</v>
      </c>
      <c r="H641" s="54" t="s">
        <v>592</v>
      </c>
      <c r="I641" s="27" t="s">
        <v>593</v>
      </c>
      <c r="J641" s="54" t="s">
        <v>534</v>
      </c>
      <c r="K641" s="51" t="s">
        <v>3169</v>
      </c>
      <c r="L641" s="54" t="s">
        <v>10</v>
      </c>
      <c r="M641" s="54" t="s">
        <v>535</v>
      </c>
      <c r="N641" s="54" t="s">
        <v>536</v>
      </c>
      <c r="O641" s="27" t="s">
        <v>537</v>
      </c>
      <c r="P641" s="27" t="s">
        <v>14</v>
      </c>
      <c r="Q641" s="27">
        <v>3600</v>
      </c>
      <c r="R641" s="27">
        <v>102375</v>
      </c>
      <c r="S641" s="53">
        <f t="shared" si="9"/>
        <v>368550000</v>
      </c>
      <c r="T641" s="54" t="s">
        <v>528</v>
      </c>
      <c r="U641" s="54" t="s">
        <v>918</v>
      </c>
    </row>
    <row r="642" spans="1:21" ht="54" customHeight="1">
      <c r="A642" s="27"/>
      <c r="B642" s="55" t="s">
        <v>6259</v>
      </c>
      <c r="C642" s="56"/>
      <c r="D642" s="56" t="s">
        <v>4392</v>
      </c>
      <c r="E642" s="56"/>
      <c r="F642" s="56" t="s">
        <v>144</v>
      </c>
      <c r="G642" s="54" t="s">
        <v>595</v>
      </c>
      <c r="H642" s="54" t="s">
        <v>596</v>
      </c>
      <c r="I642" s="27" t="s">
        <v>597</v>
      </c>
      <c r="J642" s="54" t="s">
        <v>534</v>
      </c>
      <c r="K642" s="51" t="s">
        <v>3169</v>
      </c>
      <c r="L642" s="54" t="s">
        <v>10</v>
      </c>
      <c r="M642" s="54" t="s">
        <v>535</v>
      </c>
      <c r="N642" s="54" t="s">
        <v>536</v>
      </c>
      <c r="O642" s="27" t="s">
        <v>537</v>
      </c>
      <c r="P642" s="27" t="s">
        <v>14</v>
      </c>
      <c r="Q642" s="27">
        <v>3600</v>
      </c>
      <c r="R642" s="27">
        <v>102375</v>
      </c>
      <c r="S642" s="53">
        <f t="shared" si="9"/>
        <v>368550000</v>
      </c>
      <c r="T642" s="54" t="s">
        <v>528</v>
      </c>
      <c r="U642" s="54" t="s">
        <v>918</v>
      </c>
    </row>
    <row r="643" spans="1:21" ht="54" customHeight="1">
      <c r="A643" s="27"/>
      <c r="B643" s="55" t="s">
        <v>6260</v>
      </c>
      <c r="C643" s="56"/>
      <c r="D643" s="56" t="s">
        <v>4393</v>
      </c>
      <c r="E643" s="56"/>
      <c r="F643" s="56" t="s">
        <v>145</v>
      </c>
      <c r="G643" s="54" t="s">
        <v>599</v>
      </c>
      <c r="H643" s="54" t="s">
        <v>600</v>
      </c>
      <c r="I643" s="27" t="s">
        <v>601</v>
      </c>
      <c r="J643" s="54" t="s">
        <v>534</v>
      </c>
      <c r="K643" s="51" t="s">
        <v>3169</v>
      </c>
      <c r="L643" s="54" t="s">
        <v>10</v>
      </c>
      <c r="M643" s="54" t="s">
        <v>535</v>
      </c>
      <c r="N643" s="54" t="s">
        <v>536</v>
      </c>
      <c r="O643" s="27" t="s">
        <v>537</v>
      </c>
      <c r="P643" s="27" t="s">
        <v>14</v>
      </c>
      <c r="Q643" s="27">
        <v>3600</v>
      </c>
      <c r="R643" s="27">
        <v>102375</v>
      </c>
      <c r="S643" s="53">
        <f t="shared" si="9"/>
        <v>368550000</v>
      </c>
      <c r="T643" s="54" t="s">
        <v>528</v>
      </c>
      <c r="U643" s="54" t="s">
        <v>918</v>
      </c>
    </row>
    <row r="644" spans="1:21" ht="54" customHeight="1">
      <c r="A644" s="27"/>
      <c r="B644" s="55" t="s">
        <v>6261</v>
      </c>
      <c r="C644" s="56"/>
      <c r="D644" s="56" t="s">
        <v>4394</v>
      </c>
      <c r="E644" s="56"/>
      <c r="F644" s="56" t="s">
        <v>146</v>
      </c>
      <c r="G644" s="54" t="s">
        <v>603</v>
      </c>
      <c r="H644" s="54" t="s">
        <v>4395</v>
      </c>
      <c r="I644" s="27" t="s">
        <v>604</v>
      </c>
      <c r="J644" s="54" t="s">
        <v>534</v>
      </c>
      <c r="K644" s="51" t="s">
        <v>3169</v>
      </c>
      <c r="L644" s="54" t="s">
        <v>10</v>
      </c>
      <c r="M644" s="54" t="s">
        <v>535</v>
      </c>
      <c r="N644" s="54" t="s">
        <v>536</v>
      </c>
      <c r="O644" s="27" t="s">
        <v>537</v>
      </c>
      <c r="P644" s="27" t="s">
        <v>14</v>
      </c>
      <c r="Q644" s="27">
        <v>3600</v>
      </c>
      <c r="R644" s="27">
        <v>102375</v>
      </c>
      <c r="S644" s="53">
        <f t="shared" si="9"/>
        <v>368550000</v>
      </c>
      <c r="T644" s="54" t="s">
        <v>528</v>
      </c>
      <c r="U644" s="54" t="s">
        <v>918</v>
      </c>
    </row>
    <row r="645" spans="1:21" ht="54" customHeight="1">
      <c r="A645" s="27"/>
      <c r="B645" s="55" t="s">
        <v>6262</v>
      </c>
      <c r="C645" s="56"/>
      <c r="D645" s="56" t="s">
        <v>4396</v>
      </c>
      <c r="E645" s="56"/>
      <c r="F645" s="56" t="s">
        <v>147</v>
      </c>
      <c r="G645" s="54" t="s">
        <v>606</v>
      </c>
      <c r="H645" s="54" t="s">
        <v>4397</v>
      </c>
      <c r="I645" s="27" t="s">
        <v>607</v>
      </c>
      <c r="J645" s="54" t="s">
        <v>534</v>
      </c>
      <c r="K645" s="51" t="s">
        <v>3169</v>
      </c>
      <c r="L645" s="54" t="s">
        <v>10</v>
      </c>
      <c r="M645" s="54" t="s">
        <v>535</v>
      </c>
      <c r="N645" s="54" t="s">
        <v>536</v>
      </c>
      <c r="O645" s="27" t="s">
        <v>537</v>
      </c>
      <c r="P645" s="27" t="s">
        <v>14</v>
      </c>
      <c r="Q645" s="27">
        <v>3600</v>
      </c>
      <c r="R645" s="27">
        <v>102375</v>
      </c>
      <c r="S645" s="53">
        <f t="shared" si="9"/>
        <v>368550000</v>
      </c>
      <c r="T645" s="54" t="s">
        <v>528</v>
      </c>
      <c r="U645" s="54" t="s">
        <v>918</v>
      </c>
    </row>
    <row r="646" spans="1:21" ht="54" customHeight="1">
      <c r="A646" s="27"/>
      <c r="B646" s="55" t="s">
        <v>6263</v>
      </c>
      <c r="C646" s="56"/>
      <c r="D646" s="56" t="s">
        <v>4398</v>
      </c>
      <c r="E646" s="56"/>
      <c r="F646" s="56" t="s">
        <v>148</v>
      </c>
      <c r="G646" s="54" t="s">
        <v>609</v>
      </c>
      <c r="H646" s="54" t="s">
        <v>4399</v>
      </c>
      <c r="I646" s="27" t="s">
        <v>610</v>
      </c>
      <c r="J646" s="54" t="s">
        <v>534</v>
      </c>
      <c r="K646" s="51" t="s">
        <v>3169</v>
      </c>
      <c r="L646" s="54" t="s">
        <v>10</v>
      </c>
      <c r="M646" s="54" t="s">
        <v>535</v>
      </c>
      <c r="N646" s="54" t="s">
        <v>536</v>
      </c>
      <c r="O646" s="27" t="s">
        <v>537</v>
      </c>
      <c r="P646" s="27" t="s">
        <v>14</v>
      </c>
      <c r="Q646" s="27">
        <v>3600</v>
      </c>
      <c r="R646" s="27">
        <v>102375</v>
      </c>
      <c r="S646" s="53">
        <f t="shared" si="9"/>
        <v>368550000</v>
      </c>
      <c r="T646" s="54" t="s">
        <v>528</v>
      </c>
      <c r="U646" s="54" t="s">
        <v>918</v>
      </c>
    </row>
    <row r="647" spans="1:21" ht="54" customHeight="1">
      <c r="A647" s="27"/>
      <c r="B647" s="55" t="s">
        <v>6264</v>
      </c>
      <c r="C647" s="56"/>
      <c r="D647" s="56" t="s">
        <v>4400</v>
      </c>
      <c r="E647" s="56"/>
      <c r="F647" s="56" t="s">
        <v>149</v>
      </c>
      <c r="G647" s="54" t="s">
        <v>612</v>
      </c>
      <c r="H647" s="54" t="s">
        <v>4401</v>
      </c>
      <c r="I647" s="27" t="s">
        <v>613</v>
      </c>
      <c r="J647" s="54" t="s">
        <v>534</v>
      </c>
      <c r="K647" s="51" t="s">
        <v>3169</v>
      </c>
      <c r="L647" s="54" t="s">
        <v>10</v>
      </c>
      <c r="M647" s="54" t="s">
        <v>535</v>
      </c>
      <c r="N647" s="54" t="s">
        <v>536</v>
      </c>
      <c r="O647" s="27" t="s">
        <v>537</v>
      </c>
      <c r="P647" s="27" t="s">
        <v>14</v>
      </c>
      <c r="Q647" s="27">
        <v>3600</v>
      </c>
      <c r="R647" s="27">
        <v>102375</v>
      </c>
      <c r="S647" s="53">
        <f t="shared" ref="S647:S710" si="10">Q647*R647</f>
        <v>368550000</v>
      </c>
      <c r="T647" s="54" t="s">
        <v>528</v>
      </c>
      <c r="U647" s="54" t="s">
        <v>918</v>
      </c>
    </row>
    <row r="648" spans="1:21" ht="54" customHeight="1">
      <c r="A648" s="27"/>
      <c r="B648" s="55" t="s">
        <v>6265</v>
      </c>
      <c r="C648" s="56"/>
      <c r="D648" s="56" t="s">
        <v>4402</v>
      </c>
      <c r="E648" s="56"/>
      <c r="F648" s="56" t="s">
        <v>150</v>
      </c>
      <c r="G648" s="54" t="s">
        <v>615</v>
      </c>
      <c r="H648" s="54" t="s">
        <v>616</v>
      </c>
      <c r="I648" s="27" t="s">
        <v>617</v>
      </c>
      <c r="J648" s="54" t="s">
        <v>534</v>
      </c>
      <c r="K648" s="51" t="s">
        <v>3169</v>
      </c>
      <c r="L648" s="54" t="s">
        <v>10</v>
      </c>
      <c r="M648" s="54" t="s">
        <v>535</v>
      </c>
      <c r="N648" s="54" t="s">
        <v>536</v>
      </c>
      <c r="O648" s="27" t="s">
        <v>537</v>
      </c>
      <c r="P648" s="27" t="s">
        <v>14</v>
      </c>
      <c r="Q648" s="27">
        <v>200</v>
      </c>
      <c r="R648" s="27">
        <v>102900</v>
      </c>
      <c r="S648" s="53">
        <f t="shared" si="10"/>
        <v>20580000</v>
      </c>
      <c r="T648" s="54" t="s">
        <v>528</v>
      </c>
      <c r="U648" s="54" t="s">
        <v>918</v>
      </c>
    </row>
    <row r="649" spans="1:21" ht="54" customHeight="1">
      <c r="A649" s="27"/>
      <c r="B649" s="55" t="s">
        <v>6266</v>
      </c>
      <c r="C649" s="56"/>
      <c r="D649" s="56" t="s">
        <v>4403</v>
      </c>
      <c r="E649" s="56"/>
      <c r="F649" s="56" t="s">
        <v>151</v>
      </c>
      <c r="G649" s="54" t="s">
        <v>619</v>
      </c>
      <c r="H649" s="54" t="s">
        <v>620</v>
      </c>
      <c r="I649" s="27" t="s">
        <v>621</v>
      </c>
      <c r="J649" s="54" t="s">
        <v>534</v>
      </c>
      <c r="K649" s="51" t="s">
        <v>3169</v>
      </c>
      <c r="L649" s="54" t="s">
        <v>10</v>
      </c>
      <c r="M649" s="54" t="s">
        <v>535</v>
      </c>
      <c r="N649" s="54" t="s">
        <v>536</v>
      </c>
      <c r="O649" s="27" t="s">
        <v>537</v>
      </c>
      <c r="P649" s="27" t="s">
        <v>14</v>
      </c>
      <c r="Q649" s="27">
        <v>200</v>
      </c>
      <c r="R649" s="27">
        <v>102900</v>
      </c>
      <c r="S649" s="53">
        <f t="shared" si="10"/>
        <v>20580000</v>
      </c>
      <c r="T649" s="54" t="s">
        <v>528</v>
      </c>
      <c r="U649" s="54" t="s">
        <v>918</v>
      </c>
    </row>
    <row r="650" spans="1:21" ht="54" customHeight="1">
      <c r="A650" s="27"/>
      <c r="B650" s="55" t="s">
        <v>6267</v>
      </c>
      <c r="C650" s="56"/>
      <c r="D650" s="56" t="s">
        <v>4404</v>
      </c>
      <c r="E650" s="56"/>
      <c r="F650" s="56" t="s">
        <v>152</v>
      </c>
      <c r="G650" s="54" t="s">
        <v>623</v>
      </c>
      <c r="H650" s="54" t="s">
        <v>624</v>
      </c>
      <c r="I650" s="27" t="s">
        <v>625</v>
      </c>
      <c r="J650" s="54" t="s">
        <v>534</v>
      </c>
      <c r="K650" s="51" t="s">
        <v>3169</v>
      </c>
      <c r="L650" s="54" t="s">
        <v>10</v>
      </c>
      <c r="M650" s="54" t="s">
        <v>535</v>
      </c>
      <c r="N650" s="54" t="s">
        <v>536</v>
      </c>
      <c r="O650" s="27" t="s">
        <v>537</v>
      </c>
      <c r="P650" s="27" t="s">
        <v>14</v>
      </c>
      <c r="Q650" s="27">
        <v>200</v>
      </c>
      <c r="R650" s="27">
        <v>102900</v>
      </c>
      <c r="S650" s="53">
        <f t="shared" si="10"/>
        <v>20580000</v>
      </c>
      <c r="T650" s="54" t="s">
        <v>528</v>
      </c>
      <c r="U650" s="54" t="s">
        <v>918</v>
      </c>
    </row>
    <row r="651" spans="1:21" ht="54" customHeight="1">
      <c r="A651" s="27"/>
      <c r="B651" s="55" t="s">
        <v>6268</v>
      </c>
      <c r="C651" s="56"/>
      <c r="D651" s="56" t="s">
        <v>4405</v>
      </c>
      <c r="E651" s="56"/>
      <c r="F651" s="56" t="s">
        <v>153</v>
      </c>
      <c r="G651" s="54" t="s">
        <v>627</v>
      </c>
      <c r="H651" s="54" t="s">
        <v>628</v>
      </c>
      <c r="I651" s="27" t="s">
        <v>629</v>
      </c>
      <c r="J651" s="54" t="s">
        <v>534</v>
      </c>
      <c r="K651" s="51" t="s">
        <v>3169</v>
      </c>
      <c r="L651" s="54" t="s">
        <v>10</v>
      </c>
      <c r="M651" s="54" t="s">
        <v>535</v>
      </c>
      <c r="N651" s="54" t="s">
        <v>536</v>
      </c>
      <c r="O651" s="27" t="s">
        <v>537</v>
      </c>
      <c r="P651" s="27" t="s">
        <v>14</v>
      </c>
      <c r="Q651" s="27">
        <v>200</v>
      </c>
      <c r="R651" s="27">
        <v>102900</v>
      </c>
      <c r="S651" s="53">
        <f t="shared" si="10"/>
        <v>20580000</v>
      </c>
      <c r="T651" s="54" t="s">
        <v>528</v>
      </c>
      <c r="U651" s="54" t="s">
        <v>918</v>
      </c>
    </row>
    <row r="652" spans="1:21" ht="54" customHeight="1">
      <c r="A652" s="27"/>
      <c r="B652" s="55" t="s">
        <v>6269</v>
      </c>
      <c r="C652" s="56"/>
      <c r="D652" s="56" t="s">
        <v>4406</v>
      </c>
      <c r="E652" s="56"/>
      <c r="F652" s="56" t="s">
        <v>154</v>
      </c>
      <c r="G652" s="54" t="s">
        <v>635</v>
      </c>
      <c r="H652" s="54" t="s">
        <v>636</v>
      </c>
      <c r="I652" s="27" t="s">
        <v>637</v>
      </c>
      <c r="J652" s="54" t="s">
        <v>534</v>
      </c>
      <c r="K652" s="51" t="s">
        <v>3169</v>
      </c>
      <c r="L652" s="54" t="s">
        <v>10</v>
      </c>
      <c r="M652" s="54" t="s">
        <v>535</v>
      </c>
      <c r="N652" s="54" t="s">
        <v>536</v>
      </c>
      <c r="O652" s="27" t="s">
        <v>537</v>
      </c>
      <c r="P652" s="27" t="s">
        <v>14</v>
      </c>
      <c r="Q652" s="27">
        <v>200</v>
      </c>
      <c r="R652" s="27">
        <v>119700</v>
      </c>
      <c r="S652" s="53">
        <f t="shared" si="10"/>
        <v>23940000</v>
      </c>
      <c r="T652" s="54" t="s">
        <v>528</v>
      </c>
      <c r="U652" s="54" t="s">
        <v>918</v>
      </c>
    </row>
    <row r="653" spans="1:21" ht="54" customHeight="1">
      <c r="A653" s="27"/>
      <c r="B653" s="55" t="s">
        <v>6270</v>
      </c>
      <c r="C653" s="56"/>
      <c r="D653" s="56" t="s">
        <v>4407</v>
      </c>
      <c r="E653" s="56"/>
      <c r="F653" s="56" t="s">
        <v>155</v>
      </c>
      <c r="G653" s="54" t="s">
        <v>639</v>
      </c>
      <c r="H653" s="54" t="s">
        <v>640</v>
      </c>
      <c r="I653" s="27" t="s">
        <v>641</v>
      </c>
      <c r="J653" s="54" t="s">
        <v>534</v>
      </c>
      <c r="K653" s="51" t="s">
        <v>3169</v>
      </c>
      <c r="L653" s="54" t="s">
        <v>10</v>
      </c>
      <c r="M653" s="54" t="s">
        <v>535</v>
      </c>
      <c r="N653" s="54" t="s">
        <v>536</v>
      </c>
      <c r="O653" s="27" t="s">
        <v>537</v>
      </c>
      <c r="P653" s="27" t="s">
        <v>14</v>
      </c>
      <c r="Q653" s="27">
        <v>200</v>
      </c>
      <c r="R653" s="27">
        <v>144900</v>
      </c>
      <c r="S653" s="53">
        <f t="shared" si="10"/>
        <v>28980000</v>
      </c>
      <c r="T653" s="54" t="s">
        <v>528</v>
      </c>
      <c r="U653" s="54" t="s">
        <v>918</v>
      </c>
    </row>
    <row r="654" spans="1:21" ht="54" customHeight="1">
      <c r="A654" s="27"/>
      <c r="B654" s="55" t="s">
        <v>6271</v>
      </c>
      <c r="C654" s="56"/>
      <c r="D654" s="56" t="s">
        <v>4408</v>
      </c>
      <c r="E654" s="56"/>
      <c r="F654" s="56" t="s">
        <v>156</v>
      </c>
      <c r="G654" s="54" t="s">
        <v>643</v>
      </c>
      <c r="H654" s="54" t="s">
        <v>644</v>
      </c>
      <c r="I654" s="27" t="s">
        <v>645</v>
      </c>
      <c r="J654" s="54" t="s">
        <v>534</v>
      </c>
      <c r="K654" s="51" t="s">
        <v>3169</v>
      </c>
      <c r="L654" s="54" t="s">
        <v>10</v>
      </c>
      <c r="M654" s="54" t="s">
        <v>535</v>
      </c>
      <c r="N654" s="54" t="s">
        <v>536</v>
      </c>
      <c r="O654" s="27" t="s">
        <v>537</v>
      </c>
      <c r="P654" s="27" t="s">
        <v>14</v>
      </c>
      <c r="Q654" s="27">
        <v>200</v>
      </c>
      <c r="R654" s="27">
        <v>144900</v>
      </c>
      <c r="S654" s="53">
        <f t="shared" si="10"/>
        <v>28980000</v>
      </c>
      <c r="T654" s="54" t="s">
        <v>528</v>
      </c>
      <c r="U654" s="54" t="s">
        <v>918</v>
      </c>
    </row>
    <row r="655" spans="1:21" ht="54" customHeight="1">
      <c r="A655" s="27"/>
      <c r="B655" s="55" t="s">
        <v>6272</v>
      </c>
      <c r="C655" s="56"/>
      <c r="D655" s="56" t="s">
        <v>4409</v>
      </c>
      <c r="E655" s="56"/>
      <c r="F655" s="56" t="s">
        <v>157</v>
      </c>
      <c r="G655" s="54" t="s">
        <v>647</v>
      </c>
      <c r="H655" s="54" t="s">
        <v>648</v>
      </c>
      <c r="I655" s="27" t="s">
        <v>649</v>
      </c>
      <c r="J655" s="54" t="s">
        <v>534</v>
      </c>
      <c r="K655" s="51" t="s">
        <v>3169</v>
      </c>
      <c r="L655" s="54" t="s">
        <v>10</v>
      </c>
      <c r="M655" s="54" t="s">
        <v>535</v>
      </c>
      <c r="N655" s="54" t="s">
        <v>536</v>
      </c>
      <c r="O655" s="27" t="s">
        <v>537</v>
      </c>
      <c r="P655" s="27" t="s">
        <v>14</v>
      </c>
      <c r="Q655" s="27">
        <v>200</v>
      </c>
      <c r="R655" s="27">
        <v>144900</v>
      </c>
      <c r="S655" s="53">
        <f t="shared" si="10"/>
        <v>28980000</v>
      </c>
      <c r="T655" s="54" t="s">
        <v>528</v>
      </c>
      <c r="U655" s="54" t="s">
        <v>918</v>
      </c>
    </row>
    <row r="656" spans="1:21" ht="54" customHeight="1">
      <c r="A656" s="27"/>
      <c r="B656" s="55" t="s">
        <v>6273</v>
      </c>
      <c r="C656" s="56"/>
      <c r="D656" s="56" t="s">
        <v>4410</v>
      </c>
      <c r="E656" s="56"/>
      <c r="F656" s="56" t="s">
        <v>158</v>
      </c>
      <c r="G656" s="54" t="s">
        <v>651</v>
      </c>
      <c r="H656" s="54" t="s">
        <v>652</v>
      </c>
      <c r="I656" s="27" t="s">
        <v>653</v>
      </c>
      <c r="J656" s="54" t="s">
        <v>534</v>
      </c>
      <c r="K656" s="51" t="s">
        <v>3169</v>
      </c>
      <c r="L656" s="54" t="s">
        <v>10</v>
      </c>
      <c r="M656" s="54" t="s">
        <v>535</v>
      </c>
      <c r="N656" s="54" t="s">
        <v>536</v>
      </c>
      <c r="O656" s="27" t="s">
        <v>537</v>
      </c>
      <c r="P656" s="27" t="s">
        <v>14</v>
      </c>
      <c r="Q656" s="27">
        <v>200</v>
      </c>
      <c r="R656" s="27">
        <v>144900</v>
      </c>
      <c r="S656" s="53">
        <f t="shared" si="10"/>
        <v>28980000</v>
      </c>
      <c r="T656" s="54" t="s">
        <v>528</v>
      </c>
      <c r="U656" s="54" t="s">
        <v>918</v>
      </c>
    </row>
    <row r="657" spans="1:21" ht="54" customHeight="1">
      <c r="A657" s="27"/>
      <c r="B657" s="55" t="s">
        <v>6274</v>
      </c>
      <c r="C657" s="56"/>
      <c r="D657" s="56" t="s">
        <v>4411</v>
      </c>
      <c r="E657" s="56"/>
      <c r="F657" s="56" t="s">
        <v>159</v>
      </c>
      <c r="G657" s="54" t="s">
        <v>655</v>
      </c>
      <c r="H657" s="54" t="s">
        <v>656</v>
      </c>
      <c r="I657" s="27" t="s">
        <v>657</v>
      </c>
      <c r="J657" s="54" t="s">
        <v>534</v>
      </c>
      <c r="K657" s="51" t="s">
        <v>3169</v>
      </c>
      <c r="L657" s="54" t="s">
        <v>10</v>
      </c>
      <c r="M657" s="54" t="s">
        <v>535</v>
      </c>
      <c r="N657" s="54" t="s">
        <v>536</v>
      </c>
      <c r="O657" s="27" t="s">
        <v>537</v>
      </c>
      <c r="P657" s="27" t="s">
        <v>14</v>
      </c>
      <c r="Q657" s="27">
        <v>200</v>
      </c>
      <c r="R657" s="27">
        <v>144900</v>
      </c>
      <c r="S657" s="53">
        <f t="shared" si="10"/>
        <v>28980000</v>
      </c>
      <c r="T657" s="54" t="s">
        <v>528</v>
      </c>
      <c r="U657" s="54" t="s">
        <v>918</v>
      </c>
    </row>
    <row r="658" spans="1:21" ht="54" customHeight="1">
      <c r="A658" s="27"/>
      <c r="B658" s="55" t="s">
        <v>6275</v>
      </c>
      <c r="C658" s="56"/>
      <c r="D658" s="56" t="s">
        <v>4412</v>
      </c>
      <c r="E658" s="56"/>
      <c r="F658" s="56" t="s">
        <v>663</v>
      </c>
      <c r="G658" s="54" t="s">
        <v>664</v>
      </c>
      <c r="H658" s="54" t="s">
        <v>4413</v>
      </c>
      <c r="I658" s="27" t="s">
        <v>665</v>
      </c>
      <c r="J658" s="54" t="s">
        <v>534</v>
      </c>
      <c r="K658" s="51" t="s">
        <v>3169</v>
      </c>
      <c r="L658" s="54" t="s">
        <v>10</v>
      </c>
      <c r="M658" s="54" t="s">
        <v>535</v>
      </c>
      <c r="N658" s="54" t="s">
        <v>536</v>
      </c>
      <c r="O658" s="27" t="s">
        <v>4414</v>
      </c>
      <c r="P658" s="27" t="s">
        <v>9</v>
      </c>
      <c r="Q658" s="27">
        <v>24</v>
      </c>
      <c r="R658" s="27">
        <v>1386000</v>
      </c>
      <c r="S658" s="53">
        <f t="shared" si="10"/>
        <v>33264000</v>
      </c>
      <c r="T658" s="54" t="s">
        <v>528</v>
      </c>
      <c r="U658" s="54" t="s">
        <v>918</v>
      </c>
    </row>
    <row r="659" spans="1:21" ht="54" customHeight="1">
      <c r="A659" s="27"/>
      <c r="B659" s="55" t="s">
        <v>6276</v>
      </c>
      <c r="C659" s="56"/>
      <c r="D659" s="56" t="s">
        <v>4415</v>
      </c>
      <c r="E659" s="56"/>
      <c r="F659" s="56" t="s">
        <v>667</v>
      </c>
      <c r="G659" s="54" t="s">
        <v>668</v>
      </c>
      <c r="H659" s="54" t="s">
        <v>4416</v>
      </c>
      <c r="I659" s="27" t="s">
        <v>669</v>
      </c>
      <c r="J659" s="54" t="s">
        <v>534</v>
      </c>
      <c r="K659" s="51" t="s">
        <v>3169</v>
      </c>
      <c r="L659" s="54" t="s">
        <v>10</v>
      </c>
      <c r="M659" s="54" t="s">
        <v>535</v>
      </c>
      <c r="N659" s="54" t="s">
        <v>536</v>
      </c>
      <c r="O659" s="27" t="s">
        <v>4414</v>
      </c>
      <c r="P659" s="27" t="s">
        <v>9</v>
      </c>
      <c r="Q659" s="27">
        <v>120</v>
      </c>
      <c r="R659" s="27">
        <v>1199625</v>
      </c>
      <c r="S659" s="53">
        <f t="shared" si="10"/>
        <v>143955000</v>
      </c>
      <c r="T659" s="54" t="s">
        <v>528</v>
      </c>
      <c r="U659" s="54" t="s">
        <v>918</v>
      </c>
    </row>
    <row r="660" spans="1:21" ht="54" customHeight="1">
      <c r="A660" s="27"/>
      <c r="B660" s="55" t="s">
        <v>6277</v>
      </c>
      <c r="C660" s="56"/>
      <c r="D660" s="56" t="s">
        <v>4417</v>
      </c>
      <c r="E660" s="56"/>
      <c r="F660" s="56" t="s">
        <v>671</v>
      </c>
      <c r="G660" s="54" t="s">
        <v>672</v>
      </c>
      <c r="H660" s="54" t="s">
        <v>4418</v>
      </c>
      <c r="I660" s="27" t="s">
        <v>673</v>
      </c>
      <c r="J660" s="54" t="s">
        <v>534</v>
      </c>
      <c r="K660" s="51" t="s">
        <v>3169</v>
      </c>
      <c r="L660" s="54" t="s">
        <v>10</v>
      </c>
      <c r="M660" s="54" t="s">
        <v>535</v>
      </c>
      <c r="N660" s="54" t="s">
        <v>536</v>
      </c>
      <c r="O660" s="27" t="s">
        <v>4414</v>
      </c>
      <c r="P660" s="27" t="s">
        <v>9</v>
      </c>
      <c r="Q660" s="27">
        <v>24</v>
      </c>
      <c r="R660" s="27">
        <v>1386000</v>
      </c>
      <c r="S660" s="53">
        <f t="shared" si="10"/>
        <v>33264000</v>
      </c>
      <c r="T660" s="54" t="s">
        <v>528</v>
      </c>
      <c r="U660" s="54" t="s">
        <v>918</v>
      </c>
    </row>
    <row r="661" spans="1:21" ht="54" customHeight="1">
      <c r="A661" s="27"/>
      <c r="B661" s="55" t="s">
        <v>6278</v>
      </c>
      <c r="C661" s="56"/>
      <c r="D661" s="56" t="s">
        <v>4419</v>
      </c>
      <c r="E661" s="56"/>
      <c r="F661" s="56" t="s">
        <v>675</v>
      </c>
      <c r="G661" s="54" t="s">
        <v>676</v>
      </c>
      <c r="H661" s="54" t="s">
        <v>4420</v>
      </c>
      <c r="I661" s="27" t="s">
        <v>677</v>
      </c>
      <c r="J661" s="54" t="s">
        <v>534</v>
      </c>
      <c r="K661" s="51" t="s">
        <v>3169</v>
      </c>
      <c r="L661" s="54" t="s">
        <v>10</v>
      </c>
      <c r="M661" s="54" t="s">
        <v>535</v>
      </c>
      <c r="N661" s="54" t="s">
        <v>536</v>
      </c>
      <c r="O661" s="27" t="s">
        <v>4414</v>
      </c>
      <c r="P661" s="27" t="s">
        <v>9</v>
      </c>
      <c r="Q661" s="27">
        <v>24</v>
      </c>
      <c r="R661" s="27">
        <v>1386000</v>
      </c>
      <c r="S661" s="53">
        <f t="shared" si="10"/>
        <v>33264000</v>
      </c>
      <c r="T661" s="54" t="s">
        <v>528</v>
      </c>
      <c r="U661" s="54" t="s">
        <v>918</v>
      </c>
    </row>
    <row r="662" spans="1:21" ht="54" customHeight="1">
      <c r="A662" s="27"/>
      <c r="B662" s="55" t="s">
        <v>6279</v>
      </c>
      <c r="C662" s="56"/>
      <c r="D662" s="56" t="s">
        <v>4421</v>
      </c>
      <c r="E662" s="56"/>
      <c r="F662" s="56" t="s">
        <v>679</v>
      </c>
      <c r="G662" s="54" t="s">
        <v>680</v>
      </c>
      <c r="H662" s="54" t="s">
        <v>4422</v>
      </c>
      <c r="I662" s="27" t="s">
        <v>681</v>
      </c>
      <c r="J662" s="54" t="s">
        <v>534</v>
      </c>
      <c r="K662" s="51" t="s">
        <v>3169</v>
      </c>
      <c r="L662" s="54" t="s">
        <v>10</v>
      </c>
      <c r="M662" s="54" t="s">
        <v>535</v>
      </c>
      <c r="N662" s="54" t="s">
        <v>536</v>
      </c>
      <c r="O662" s="27" t="s">
        <v>4414</v>
      </c>
      <c r="P662" s="27" t="s">
        <v>9</v>
      </c>
      <c r="Q662" s="27">
        <v>24</v>
      </c>
      <c r="R662" s="27">
        <v>1569750</v>
      </c>
      <c r="S662" s="53">
        <f t="shared" si="10"/>
        <v>37674000</v>
      </c>
      <c r="T662" s="54" t="s">
        <v>528</v>
      </c>
      <c r="U662" s="54" t="s">
        <v>918</v>
      </c>
    </row>
    <row r="663" spans="1:21" ht="54" customHeight="1">
      <c r="A663" s="27"/>
      <c r="B663" s="55" t="s">
        <v>6280</v>
      </c>
      <c r="C663" s="56"/>
      <c r="D663" s="56" t="s">
        <v>4423</v>
      </c>
      <c r="E663" s="56"/>
      <c r="F663" s="56" t="s">
        <v>683</v>
      </c>
      <c r="G663" s="54" t="s">
        <v>684</v>
      </c>
      <c r="H663" s="54" t="s">
        <v>4424</v>
      </c>
      <c r="I663" s="27" t="s">
        <v>685</v>
      </c>
      <c r="J663" s="54" t="s">
        <v>534</v>
      </c>
      <c r="K663" s="51" t="s">
        <v>3169</v>
      </c>
      <c r="L663" s="54" t="s">
        <v>10</v>
      </c>
      <c r="M663" s="54" t="s">
        <v>535</v>
      </c>
      <c r="N663" s="54" t="s">
        <v>536</v>
      </c>
      <c r="O663" s="27" t="s">
        <v>4414</v>
      </c>
      <c r="P663" s="27" t="s">
        <v>9</v>
      </c>
      <c r="Q663" s="27">
        <v>24</v>
      </c>
      <c r="R663" s="27">
        <v>1386000</v>
      </c>
      <c r="S663" s="53">
        <f t="shared" si="10"/>
        <v>33264000</v>
      </c>
      <c r="T663" s="54" t="s">
        <v>528</v>
      </c>
      <c r="U663" s="54" t="s">
        <v>918</v>
      </c>
    </row>
    <row r="664" spans="1:21" ht="54" customHeight="1">
      <c r="A664" s="27"/>
      <c r="B664" s="55" t="s">
        <v>6281</v>
      </c>
      <c r="C664" s="56"/>
      <c r="D664" s="56" t="s">
        <v>4425</v>
      </c>
      <c r="E664" s="56"/>
      <c r="F664" s="56" t="s">
        <v>687</v>
      </c>
      <c r="G664" s="54" t="s">
        <v>688</v>
      </c>
      <c r="H664" s="54" t="s">
        <v>4426</v>
      </c>
      <c r="I664" s="27" t="s">
        <v>689</v>
      </c>
      <c r="J664" s="54" t="s">
        <v>534</v>
      </c>
      <c r="K664" s="51" t="s">
        <v>3169</v>
      </c>
      <c r="L664" s="54" t="s">
        <v>10</v>
      </c>
      <c r="M664" s="54" t="s">
        <v>535</v>
      </c>
      <c r="N664" s="54" t="s">
        <v>536</v>
      </c>
      <c r="O664" s="27" t="s">
        <v>4414</v>
      </c>
      <c r="P664" s="27" t="s">
        <v>9</v>
      </c>
      <c r="Q664" s="27">
        <v>24</v>
      </c>
      <c r="R664" s="27">
        <v>1386000</v>
      </c>
      <c r="S664" s="53">
        <f t="shared" si="10"/>
        <v>33264000</v>
      </c>
      <c r="T664" s="54" t="s">
        <v>528</v>
      </c>
      <c r="U664" s="54" t="s">
        <v>918</v>
      </c>
    </row>
    <row r="665" spans="1:21" ht="54" customHeight="1">
      <c r="A665" s="27"/>
      <c r="B665" s="55" t="s">
        <v>6282</v>
      </c>
      <c r="C665" s="56"/>
      <c r="D665" s="56" t="s">
        <v>4427</v>
      </c>
      <c r="E665" s="56"/>
      <c r="F665" s="56" t="s">
        <v>691</v>
      </c>
      <c r="G665" s="54" t="s">
        <v>692</v>
      </c>
      <c r="H665" s="54" t="s">
        <v>4428</v>
      </c>
      <c r="I665" s="27" t="s">
        <v>693</v>
      </c>
      <c r="J665" s="54" t="s">
        <v>534</v>
      </c>
      <c r="K665" s="51" t="s">
        <v>3169</v>
      </c>
      <c r="L665" s="54" t="s">
        <v>10</v>
      </c>
      <c r="M665" s="54" t="s">
        <v>535</v>
      </c>
      <c r="N665" s="54" t="s">
        <v>536</v>
      </c>
      <c r="O665" s="27" t="s">
        <v>4414</v>
      </c>
      <c r="P665" s="27" t="s">
        <v>9</v>
      </c>
      <c r="Q665" s="27">
        <v>24</v>
      </c>
      <c r="R665" s="27">
        <v>1386000</v>
      </c>
      <c r="S665" s="53">
        <f t="shared" si="10"/>
        <v>33264000</v>
      </c>
      <c r="T665" s="54" t="s">
        <v>528</v>
      </c>
      <c r="U665" s="54" t="s">
        <v>918</v>
      </c>
    </row>
    <row r="666" spans="1:21" ht="54" customHeight="1">
      <c r="A666" s="27"/>
      <c r="B666" s="55" t="s">
        <v>6283</v>
      </c>
      <c r="C666" s="56"/>
      <c r="D666" s="56" t="s">
        <v>4429</v>
      </c>
      <c r="E666" s="56"/>
      <c r="F666" s="56" t="s">
        <v>695</v>
      </c>
      <c r="G666" s="54" t="s">
        <v>696</v>
      </c>
      <c r="H666" s="54" t="s">
        <v>4430</v>
      </c>
      <c r="I666" s="27" t="s">
        <v>697</v>
      </c>
      <c r="J666" s="54" t="s">
        <v>534</v>
      </c>
      <c r="K666" s="51" t="s">
        <v>3169</v>
      </c>
      <c r="L666" s="54" t="s">
        <v>10</v>
      </c>
      <c r="M666" s="54" t="s">
        <v>535</v>
      </c>
      <c r="N666" s="54" t="s">
        <v>536</v>
      </c>
      <c r="O666" s="27" t="s">
        <v>4414</v>
      </c>
      <c r="P666" s="27" t="s">
        <v>9</v>
      </c>
      <c r="Q666" s="27">
        <v>24</v>
      </c>
      <c r="R666" s="27">
        <v>1569750</v>
      </c>
      <c r="S666" s="53">
        <f t="shared" si="10"/>
        <v>37674000</v>
      </c>
      <c r="T666" s="54" t="s">
        <v>528</v>
      </c>
      <c r="U666" s="54" t="s">
        <v>918</v>
      </c>
    </row>
    <row r="667" spans="1:21" ht="54" customHeight="1">
      <c r="A667" s="27"/>
      <c r="B667" s="55" t="s">
        <v>6284</v>
      </c>
      <c r="C667" s="56"/>
      <c r="D667" s="56" t="s">
        <v>4431</v>
      </c>
      <c r="E667" s="56"/>
      <c r="F667" s="56" t="s">
        <v>699</v>
      </c>
      <c r="G667" s="54" t="s">
        <v>700</v>
      </c>
      <c r="H667" s="54" t="s">
        <v>4432</v>
      </c>
      <c r="I667" s="27" t="s">
        <v>701</v>
      </c>
      <c r="J667" s="54" t="s">
        <v>534</v>
      </c>
      <c r="K667" s="51" t="s">
        <v>3169</v>
      </c>
      <c r="L667" s="54" t="s">
        <v>10</v>
      </c>
      <c r="M667" s="54" t="s">
        <v>535</v>
      </c>
      <c r="N667" s="54" t="s">
        <v>536</v>
      </c>
      <c r="O667" s="27" t="s">
        <v>4414</v>
      </c>
      <c r="P667" s="27" t="s">
        <v>9</v>
      </c>
      <c r="Q667" s="27">
        <v>120</v>
      </c>
      <c r="R667" s="27">
        <v>1202250</v>
      </c>
      <c r="S667" s="53">
        <f t="shared" si="10"/>
        <v>144270000</v>
      </c>
      <c r="T667" s="54" t="s">
        <v>528</v>
      </c>
      <c r="U667" s="54" t="s">
        <v>918</v>
      </c>
    </row>
    <row r="668" spans="1:21" ht="54" customHeight="1">
      <c r="A668" s="27"/>
      <c r="B668" s="55" t="s">
        <v>6285</v>
      </c>
      <c r="C668" s="56"/>
      <c r="D668" s="56" t="s">
        <v>4433</v>
      </c>
      <c r="E668" s="56"/>
      <c r="F668" s="56" t="s">
        <v>703</v>
      </c>
      <c r="G668" s="54" t="s">
        <v>704</v>
      </c>
      <c r="H668" s="54" t="s">
        <v>4434</v>
      </c>
      <c r="I668" s="27" t="s">
        <v>705</v>
      </c>
      <c r="J668" s="54" t="s">
        <v>534</v>
      </c>
      <c r="K668" s="51" t="s">
        <v>3169</v>
      </c>
      <c r="L668" s="54" t="s">
        <v>10</v>
      </c>
      <c r="M668" s="54" t="s">
        <v>535</v>
      </c>
      <c r="N668" s="54" t="s">
        <v>536</v>
      </c>
      <c r="O668" s="27" t="s">
        <v>4414</v>
      </c>
      <c r="P668" s="27" t="s">
        <v>9</v>
      </c>
      <c r="Q668" s="27">
        <v>8</v>
      </c>
      <c r="R668" s="27">
        <v>1942500</v>
      </c>
      <c r="S668" s="53">
        <f t="shared" si="10"/>
        <v>15540000</v>
      </c>
      <c r="T668" s="54" t="s">
        <v>528</v>
      </c>
      <c r="U668" s="54" t="s">
        <v>918</v>
      </c>
    </row>
    <row r="669" spans="1:21" ht="54" customHeight="1">
      <c r="A669" s="27"/>
      <c r="B669" s="55" t="s">
        <v>6286</v>
      </c>
      <c r="C669" s="56"/>
      <c r="D669" s="56" t="s">
        <v>4435</v>
      </c>
      <c r="E669" s="56"/>
      <c r="F669" s="56" t="s">
        <v>707</v>
      </c>
      <c r="G669" s="54" t="s">
        <v>708</v>
      </c>
      <c r="H669" s="54" t="s">
        <v>4436</v>
      </c>
      <c r="I669" s="27" t="s">
        <v>709</v>
      </c>
      <c r="J669" s="54" t="s">
        <v>534</v>
      </c>
      <c r="K669" s="51" t="s">
        <v>3169</v>
      </c>
      <c r="L669" s="54" t="s">
        <v>10</v>
      </c>
      <c r="M669" s="54" t="s">
        <v>535</v>
      </c>
      <c r="N669" s="54" t="s">
        <v>536</v>
      </c>
      <c r="O669" s="27" t="s">
        <v>4414</v>
      </c>
      <c r="P669" s="27" t="s">
        <v>9</v>
      </c>
      <c r="Q669" s="27">
        <v>8</v>
      </c>
      <c r="R669" s="27">
        <v>1942500</v>
      </c>
      <c r="S669" s="53">
        <f t="shared" si="10"/>
        <v>15540000</v>
      </c>
      <c r="T669" s="54" t="s">
        <v>528</v>
      </c>
      <c r="U669" s="54" t="s">
        <v>918</v>
      </c>
    </row>
    <row r="670" spans="1:21" ht="54" customHeight="1">
      <c r="A670" s="27"/>
      <c r="B670" s="55" t="s">
        <v>6287</v>
      </c>
      <c r="C670" s="56"/>
      <c r="D670" s="56" t="s">
        <v>4437</v>
      </c>
      <c r="E670" s="56"/>
      <c r="F670" s="56" t="s">
        <v>711</v>
      </c>
      <c r="G670" s="54" t="s">
        <v>712</v>
      </c>
      <c r="H670" s="54" t="s">
        <v>4438</v>
      </c>
      <c r="I670" s="27" t="s">
        <v>713</v>
      </c>
      <c r="J670" s="54" t="s">
        <v>534</v>
      </c>
      <c r="K670" s="51" t="s">
        <v>3169</v>
      </c>
      <c r="L670" s="54" t="s">
        <v>10</v>
      </c>
      <c r="M670" s="54" t="s">
        <v>535</v>
      </c>
      <c r="N670" s="54" t="s">
        <v>536</v>
      </c>
      <c r="O670" s="27" t="s">
        <v>4414</v>
      </c>
      <c r="P670" s="27" t="s">
        <v>9</v>
      </c>
      <c r="Q670" s="27">
        <v>8</v>
      </c>
      <c r="R670" s="27">
        <v>2310000</v>
      </c>
      <c r="S670" s="53">
        <f t="shared" si="10"/>
        <v>18480000</v>
      </c>
      <c r="T670" s="54" t="s">
        <v>528</v>
      </c>
      <c r="U670" s="54" t="s">
        <v>918</v>
      </c>
    </row>
    <row r="671" spans="1:21" ht="54" customHeight="1">
      <c r="A671" s="27"/>
      <c r="B671" s="55" t="s">
        <v>6288</v>
      </c>
      <c r="C671" s="56"/>
      <c r="D671" s="56" t="s">
        <v>4439</v>
      </c>
      <c r="E671" s="56"/>
      <c r="F671" s="56" t="s">
        <v>719</v>
      </c>
      <c r="G671" s="54" t="s">
        <v>720</v>
      </c>
      <c r="H671" s="54" t="s">
        <v>4440</v>
      </c>
      <c r="I671" s="27" t="s">
        <v>721</v>
      </c>
      <c r="J671" s="54" t="s">
        <v>534</v>
      </c>
      <c r="K671" s="51" t="s">
        <v>3169</v>
      </c>
      <c r="L671" s="54" t="s">
        <v>10</v>
      </c>
      <c r="M671" s="54" t="s">
        <v>535</v>
      </c>
      <c r="N671" s="54" t="s">
        <v>536</v>
      </c>
      <c r="O671" s="27" t="s">
        <v>4414</v>
      </c>
      <c r="P671" s="27" t="s">
        <v>9</v>
      </c>
      <c r="Q671" s="27">
        <v>8</v>
      </c>
      <c r="R671" s="27">
        <v>1203300</v>
      </c>
      <c r="S671" s="53">
        <f t="shared" si="10"/>
        <v>9626400</v>
      </c>
      <c r="T671" s="54" t="s">
        <v>528</v>
      </c>
      <c r="U671" s="54" t="s">
        <v>918</v>
      </c>
    </row>
    <row r="672" spans="1:21" ht="54" customHeight="1">
      <c r="A672" s="27"/>
      <c r="B672" s="55" t="s">
        <v>6289</v>
      </c>
      <c r="C672" s="56"/>
      <c r="D672" s="56" t="s">
        <v>4441</v>
      </c>
      <c r="E672" s="56"/>
      <c r="F672" s="56" t="s">
        <v>723</v>
      </c>
      <c r="G672" s="54" t="s">
        <v>724</v>
      </c>
      <c r="H672" s="54" t="s">
        <v>4442</v>
      </c>
      <c r="I672" s="27" t="s">
        <v>725</v>
      </c>
      <c r="J672" s="54" t="s">
        <v>534</v>
      </c>
      <c r="K672" s="51" t="s">
        <v>3169</v>
      </c>
      <c r="L672" s="54" t="s">
        <v>10</v>
      </c>
      <c r="M672" s="54" t="s">
        <v>535</v>
      </c>
      <c r="N672" s="54" t="s">
        <v>536</v>
      </c>
      <c r="O672" s="27" t="s">
        <v>4414</v>
      </c>
      <c r="P672" s="27" t="s">
        <v>9</v>
      </c>
      <c r="Q672" s="27">
        <v>8</v>
      </c>
      <c r="R672" s="27">
        <v>1388100</v>
      </c>
      <c r="S672" s="53">
        <f t="shared" si="10"/>
        <v>11104800</v>
      </c>
      <c r="T672" s="54" t="s">
        <v>528</v>
      </c>
      <c r="U672" s="54" t="s">
        <v>918</v>
      </c>
    </row>
    <row r="673" spans="1:21" ht="54" customHeight="1">
      <c r="A673" s="27"/>
      <c r="B673" s="55" t="s">
        <v>6290</v>
      </c>
      <c r="C673" s="56"/>
      <c r="D673" s="56" t="s">
        <v>4443</v>
      </c>
      <c r="E673" s="56"/>
      <c r="F673" s="56" t="s">
        <v>160</v>
      </c>
      <c r="G673" s="54" t="s">
        <v>727</v>
      </c>
      <c r="H673" s="54" t="s">
        <v>4444</v>
      </c>
      <c r="I673" s="27" t="s">
        <v>728</v>
      </c>
      <c r="J673" s="54" t="s">
        <v>534</v>
      </c>
      <c r="K673" s="51" t="s">
        <v>3169</v>
      </c>
      <c r="L673" s="54" t="s">
        <v>10</v>
      </c>
      <c r="M673" s="54" t="s">
        <v>535</v>
      </c>
      <c r="N673" s="54" t="s">
        <v>536</v>
      </c>
      <c r="O673" s="27" t="s">
        <v>4445</v>
      </c>
      <c r="P673" s="27" t="s">
        <v>9</v>
      </c>
      <c r="Q673" s="27">
        <v>80</v>
      </c>
      <c r="R673" s="27">
        <v>1155000</v>
      </c>
      <c r="S673" s="53">
        <f t="shared" si="10"/>
        <v>92400000</v>
      </c>
      <c r="T673" s="54" t="s">
        <v>528</v>
      </c>
      <c r="U673" s="54" t="s">
        <v>918</v>
      </c>
    </row>
    <row r="674" spans="1:21" ht="54" customHeight="1">
      <c r="A674" s="27"/>
      <c r="B674" s="55" t="s">
        <v>6291</v>
      </c>
      <c r="C674" s="56"/>
      <c r="D674" s="56" t="s">
        <v>4446</v>
      </c>
      <c r="E674" s="56"/>
      <c r="F674" s="56" t="s">
        <v>161</v>
      </c>
      <c r="G674" s="54" t="s">
        <v>730</v>
      </c>
      <c r="H674" s="54" t="s">
        <v>4447</v>
      </c>
      <c r="I674" s="27" t="s">
        <v>731</v>
      </c>
      <c r="J674" s="54" t="s">
        <v>534</v>
      </c>
      <c r="K674" s="51" t="s">
        <v>3169</v>
      </c>
      <c r="L674" s="54" t="s">
        <v>10</v>
      </c>
      <c r="M674" s="54" t="s">
        <v>535</v>
      </c>
      <c r="N674" s="54" t="s">
        <v>536</v>
      </c>
      <c r="O674" s="27" t="s">
        <v>4445</v>
      </c>
      <c r="P674" s="27" t="s">
        <v>9</v>
      </c>
      <c r="Q674" s="27">
        <v>8</v>
      </c>
      <c r="R674" s="27">
        <v>1155000</v>
      </c>
      <c r="S674" s="53">
        <f t="shared" si="10"/>
        <v>9240000</v>
      </c>
      <c r="T674" s="54" t="s">
        <v>528</v>
      </c>
      <c r="U674" s="54" t="s">
        <v>918</v>
      </c>
    </row>
    <row r="675" spans="1:21" ht="54" customHeight="1">
      <c r="A675" s="27"/>
      <c r="B675" s="55" t="s">
        <v>6292</v>
      </c>
      <c r="C675" s="56"/>
      <c r="D675" s="56" t="s">
        <v>4448</v>
      </c>
      <c r="E675" s="56"/>
      <c r="F675" s="56" t="s">
        <v>162</v>
      </c>
      <c r="G675" s="54" t="s">
        <v>733</v>
      </c>
      <c r="H675" s="54" t="s">
        <v>4449</v>
      </c>
      <c r="I675" s="27" t="s">
        <v>734</v>
      </c>
      <c r="J675" s="54" t="s">
        <v>534</v>
      </c>
      <c r="K675" s="51" t="s">
        <v>3169</v>
      </c>
      <c r="L675" s="54" t="s">
        <v>10</v>
      </c>
      <c r="M675" s="54" t="s">
        <v>535</v>
      </c>
      <c r="N675" s="54" t="s">
        <v>536</v>
      </c>
      <c r="O675" s="27" t="s">
        <v>4450</v>
      </c>
      <c r="P675" s="27" t="s">
        <v>9</v>
      </c>
      <c r="Q675" s="27">
        <v>8</v>
      </c>
      <c r="R675" s="27">
        <v>924000</v>
      </c>
      <c r="S675" s="53">
        <f t="shared" si="10"/>
        <v>7392000</v>
      </c>
      <c r="T675" s="54" t="s">
        <v>528</v>
      </c>
      <c r="U675" s="54" t="s">
        <v>918</v>
      </c>
    </row>
    <row r="676" spans="1:21" ht="54" customHeight="1">
      <c r="A676" s="27"/>
      <c r="B676" s="55" t="s">
        <v>6293</v>
      </c>
      <c r="C676" s="56"/>
      <c r="D676" s="56" t="s">
        <v>4451</v>
      </c>
      <c r="E676" s="56"/>
      <c r="F676" s="56" t="s">
        <v>163</v>
      </c>
      <c r="G676" s="54" t="s">
        <v>736</v>
      </c>
      <c r="H676" s="54" t="s">
        <v>4452</v>
      </c>
      <c r="I676" s="27" t="s">
        <v>737</v>
      </c>
      <c r="J676" s="54" t="s">
        <v>534</v>
      </c>
      <c r="K676" s="51" t="s">
        <v>3169</v>
      </c>
      <c r="L676" s="54" t="s">
        <v>10</v>
      </c>
      <c r="M676" s="54" t="s">
        <v>535</v>
      </c>
      <c r="N676" s="54" t="s">
        <v>536</v>
      </c>
      <c r="O676" s="27" t="s">
        <v>4453</v>
      </c>
      <c r="P676" s="27" t="s">
        <v>9</v>
      </c>
      <c r="Q676" s="27">
        <v>8</v>
      </c>
      <c r="R676" s="27">
        <v>924000</v>
      </c>
      <c r="S676" s="53">
        <f t="shared" si="10"/>
        <v>7392000</v>
      </c>
      <c r="T676" s="54" t="s">
        <v>528</v>
      </c>
      <c r="U676" s="54" t="s">
        <v>918</v>
      </c>
    </row>
    <row r="677" spans="1:21" ht="54" customHeight="1">
      <c r="A677" s="27"/>
      <c r="B677" s="55" t="s">
        <v>6294</v>
      </c>
      <c r="C677" s="56"/>
      <c r="D677" s="56" t="s">
        <v>4454</v>
      </c>
      <c r="E677" s="56"/>
      <c r="F677" s="56" t="s">
        <v>164</v>
      </c>
      <c r="G677" s="54" t="s">
        <v>739</v>
      </c>
      <c r="H677" s="54" t="s">
        <v>740</v>
      </c>
      <c r="I677" s="27" t="s">
        <v>741</v>
      </c>
      <c r="J677" s="54" t="s">
        <v>534</v>
      </c>
      <c r="K677" s="51" t="s">
        <v>3169</v>
      </c>
      <c r="L677" s="54" t="s">
        <v>10</v>
      </c>
      <c r="M677" s="54" t="s">
        <v>535</v>
      </c>
      <c r="N677" s="54" t="s">
        <v>536</v>
      </c>
      <c r="O677" s="27" t="s">
        <v>742</v>
      </c>
      <c r="P677" s="27" t="s">
        <v>9</v>
      </c>
      <c r="Q677" s="27">
        <v>1200000</v>
      </c>
      <c r="R677" s="27">
        <v>188</v>
      </c>
      <c r="S677" s="53">
        <f t="shared" si="10"/>
        <v>225600000</v>
      </c>
      <c r="T677" s="54" t="s">
        <v>528</v>
      </c>
      <c r="U677" s="54" t="s">
        <v>918</v>
      </c>
    </row>
    <row r="678" spans="1:21" ht="54" customHeight="1">
      <c r="A678" s="27"/>
      <c r="B678" s="55" t="s">
        <v>6295</v>
      </c>
      <c r="C678" s="56"/>
      <c r="D678" s="56" t="s">
        <v>4455</v>
      </c>
      <c r="E678" s="56"/>
      <c r="F678" s="56" t="s">
        <v>165</v>
      </c>
      <c r="G678" s="54" t="s">
        <v>744</v>
      </c>
      <c r="H678" s="54" t="s">
        <v>745</v>
      </c>
      <c r="I678" s="27" t="s">
        <v>4456</v>
      </c>
      <c r="J678" s="54" t="s">
        <v>534</v>
      </c>
      <c r="K678" s="51" t="s">
        <v>3169</v>
      </c>
      <c r="L678" s="54" t="s">
        <v>10</v>
      </c>
      <c r="M678" s="54" t="s">
        <v>535</v>
      </c>
      <c r="N678" s="54" t="s">
        <v>536</v>
      </c>
      <c r="O678" s="27" t="s">
        <v>4457</v>
      </c>
      <c r="P678" s="27" t="s">
        <v>9</v>
      </c>
      <c r="Q678" s="27">
        <v>21600</v>
      </c>
      <c r="R678" s="27">
        <v>1680</v>
      </c>
      <c r="S678" s="53">
        <f t="shared" si="10"/>
        <v>36288000</v>
      </c>
      <c r="T678" s="54" t="s">
        <v>528</v>
      </c>
      <c r="U678" s="54" t="s">
        <v>918</v>
      </c>
    </row>
    <row r="679" spans="1:21" ht="54" customHeight="1">
      <c r="A679" s="27"/>
      <c r="B679" s="55" t="s">
        <v>6296</v>
      </c>
      <c r="C679" s="56"/>
      <c r="D679" s="56" t="s">
        <v>4458</v>
      </c>
      <c r="E679" s="56"/>
      <c r="F679" s="56" t="s">
        <v>165</v>
      </c>
      <c r="G679" s="54" t="s">
        <v>746</v>
      </c>
      <c r="H679" s="54" t="s">
        <v>747</v>
      </c>
      <c r="I679" s="27" t="s">
        <v>4459</v>
      </c>
      <c r="J679" s="54" t="s">
        <v>534</v>
      </c>
      <c r="K679" s="51" t="s">
        <v>3169</v>
      </c>
      <c r="L679" s="54" t="s">
        <v>10</v>
      </c>
      <c r="M679" s="54" t="s">
        <v>535</v>
      </c>
      <c r="N679" s="54" t="s">
        <v>536</v>
      </c>
      <c r="O679" s="27" t="s">
        <v>4457</v>
      </c>
      <c r="P679" s="27" t="s">
        <v>9</v>
      </c>
      <c r="Q679" s="27">
        <v>21600</v>
      </c>
      <c r="R679" s="27">
        <v>2688</v>
      </c>
      <c r="S679" s="53">
        <f t="shared" si="10"/>
        <v>58060800</v>
      </c>
      <c r="T679" s="54" t="s">
        <v>528</v>
      </c>
      <c r="U679" s="54" t="s">
        <v>918</v>
      </c>
    </row>
    <row r="680" spans="1:21" ht="54" customHeight="1">
      <c r="A680" s="27"/>
      <c r="B680" s="55" t="s">
        <v>6297</v>
      </c>
      <c r="C680" s="56"/>
      <c r="D680" s="56" t="s">
        <v>4460</v>
      </c>
      <c r="E680" s="56"/>
      <c r="F680" s="56" t="s">
        <v>166</v>
      </c>
      <c r="G680" s="54" t="s">
        <v>748</v>
      </c>
      <c r="H680" s="54" t="s">
        <v>749</v>
      </c>
      <c r="I680" s="27" t="s">
        <v>750</v>
      </c>
      <c r="J680" s="54" t="s">
        <v>534</v>
      </c>
      <c r="K680" s="51" t="s">
        <v>3169</v>
      </c>
      <c r="L680" s="54" t="s">
        <v>10</v>
      </c>
      <c r="M680" s="54" t="s">
        <v>535</v>
      </c>
      <c r="N680" s="54" t="s">
        <v>536</v>
      </c>
      <c r="O680" s="27" t="s">
        <v>751</v>
      </c>
      <c r="P680" s="27" t="s">
        <v>752</v>
      </c>
      <c r="Q680" s="27">
        <v>96000</v>
      </c>
      <c r="R680" s="27">
        <v>2625</v>
      </c>
      <c r="S680" s="53">
        <f t="shared" si="10"/>
        <v>252000000</v>
      </c>
      <c r="T680" s="54" t="s">
        <v>528</v>
      </c>
      <c r="U680" s="54" t="s">
        <v>918</v>
      </c>
    </row>
    <row r="681" spans="1:21" ht="54" customHeight="1">
      <c r="A681" s="27"/>
      <c r="B681" s="55" t="s">
        <v>6298</v>
      </c>
      <c r="C681" s="56"/>
      <c r="D681" s="56" t="s">
        <v>4461</v>
      </c>
      <c r="E681" s="56"/>
      <c r="F681" s="56" t="s">
        <v>167</v>
      </c>
      <c r="G681" s="54" t="s">
        <v>753</v>
      </c>
      <c r="H681" s="54" t="s">
        <v>754</v>
      </c>
      <c r="I681" s="27" t="s">
        <v>755</v>
      </c>
      <c r="J681" s="54" t="s">
        <v>534</v>
      </c>
      <c r="K681" s="51" t="s">
        <v>3169</v>
      </c>
      <c r="L681" s="54" t="s">
        <v>10</v>
      </c>
      <c r="M681" s="54" t="s">
        <v>535</v>
      </c>
      <c r="N681" s="54" t="s">
        <v>536</v>
      </c>
      <c r="O681" s="27" t="s">
        <v>756</v>
      </c>
      <c r="P681" s="27" t="s">
        <v>9</v>
      </c>
      <c r="Q681" s="27">
        <v>2160</v>
      </c>
      <c r="R681" s="27">
        <v>21000</v>
      </c>
      <c r="S681" s="53">
        <f t="shared" si="10"/>
        <v>45360000</v>
      </c>
      <c r="T681" s="54" t="s">
        <v>528</v>
      </c>
      <c r="U681" s="54" t="s">
        <v>918</v>
      </c>
    </row>
    <row r="682" spans="1:21" ht="54" customHeight="1">
      <c r="A682" s="27"/>
      <c r="B682" s="55" t="s">
        <v>6299</v>
      </c>
      <c r="C682" s="56"/>
      <c r="D682" s="56" t="s">
        <v>4463</v>
      </c>
      <c r="E682" s="56"/>
      <c r="F682" s="56" t="s">
        <v>4462</v>
      </c>
      <c r="G682" s="54" t="s">
        <v>4464</v>
      </c>
      <c r="H682" s="54" t="s">
        <v>4466</v>
      </c>
      <c r="I682" s="27" t="s">
        <v>4465</v>
      </c>
      <c r="J682" s="54" t="s">
        <v>534</v>
      </c>
      <c r="K682" s="51" t="s">
        <v>3169</v>
      </c>
      <c r="L682" s="54" t="s">
        <v>10</v>
      </c>
      <c r="M682" s="54" t="s">
        <v>535</v>
      </c>
      <c r="N682" s="54" t="s">
        <v>536</v>
      </c>
      <c r="O682" s="27" t="s">
        <v>4467</v>
      </c>
      <c r="P682" s="27" t="s">
        <v>14</v>
      </c>
      <c r="Q682" s="27">
        <v>200</v>
      </c>
      <c r="R682" s="27">
        <v>68040</v>
      </c>
      <c r="S682" s="53">
        <f t="shared" si="10"/>
        <v>13608000</v>
      </c>
      <c r="T682" s="54" t="s">
        <v>528</v>
      </c>
      <c r="U682" s="54" t="s">
        <v>918</v>
      </c>
    </row>
    <row r="683" spans="1:21" ht="54" customHeight="1">
      <c r="A683" s="27"/>
      <c r="B683" s="55" t="s">
        <v>6300</v>
      </c>
      <c r="C683" s="56"/>
      <c r="D683" s="56" t="s">
        <v>4469</v>
      </c>
      <c r="E683" s="56"/>
      <c r="F683" s="56" t="s">
        <v>4468</v>
      </c>
      <c r="G683" s="54" t="s">
        <v>4470</v>
      </c>
      <c r="H683" s="54" t="s">
        <v>4472</v>
      </c>
      <c r="I683" s="27" t="s">
        <v>4471</v>
      </c>
      <c r="J683" s="54" t="s">
        <v>534</v>
      </c>
      <c r="K683" s="51" t="s">
        <v>3169</v>
      </c>
      <c r="L683" s="54" t="s">
        <v>10</v>
      </c>
      <c r="M683" s="54" t="s">
        <v>535</v>
      </c>
      <c r="N683" s="54" t="s">
        <v>536</v>
      </c>
      <c r="O683" s="27" t="s">
        <v>4467</v>
      </c>
      <c r="P683" s="27" t="s">
        <v>14</v>
      </c>
      <c r="Q683" s="27">
        <v>200</v>
      </c>
      <c r="R683" s="27">
        <v>63945</v>
      </c>
      <c r="S683" s="53">
        <f t="shared" si="10"/>
        <v>12789000</v>
      </c>
      <c r="T683" s="54" t="s">
        <v>528</v>
      </c>
      <c r="U683" s="54" t="s">
        <v>918</v>
      </c>
    </row>
    <row r="684" spans="1:21" ht="54" customHeight="1">
      <c r="A684" s="27"/>
      <c r="B684" s="55" t="s">
        <v>6301</v>
      </c>
      <c r="C684" s="56"/>
      <c r="D684" s="56" t="s">
        <v>4474</v>
      </c>
      <c r="E684" s="56"/>
      <c r="F684" s="56" t="s">
        <v>4473</v>
      </c>
      <c r="G684" s="54" t="s">
        <v>4475</v>
      </c>
      <c r="H684" s="54" t="s">
        <v>4477</v>
      </c>
      <c r="I684" s="27" t="s">
        <v>4476</v>
      </c>
      <c r="J684" s="54" t="s">
        <v>534</v>
      </c>
      <c r="K684" s="51" t="s">
        <v>3169</v>
      </c>
      <c r="L684" s="54" t="s">
        <v>10</v>
      </c>
      <c r="M684" s="54" t="s">
        <v>535</v>
      </c>
      <c r="N684" s="54" t="s">
        <v>536</v>
      </c>
      <c r="O684" s="27" t="s">
        <v>4467</v>
      </c>
      <c r="P684" s="27" t="s">
        <v>14</v>
      </c>
      <c r="Q684" s="27">
        <v>200</v>
      </c>
      <c r="R684" s="27">
        <v>64995</v>
      </c>
      <c r="S684" s="53">
        <f t="shared" si="10"/>
        <v>12999000</v>
      </c>
      <c r="T684" s="54" t="s">
        <v>528</v>
      </c>
      <c r="U684" s="54" t="s">
        <v>918</v>
      </c>
    </row>
    <row r="685" spans="1:21" ht="54" customHeight="1">
      <c r="A685" s="27"/>
      <c r="B685" s="55" t="s">
        <v>6302</v>
      </c>
      <c r="C685" s="56"/>
      <c r="D685" s="56" t="s">
        <v>4479</v>
      </c>
      <c r="E685" s="56"/>
      <c r="F685" s="56" t="s">
        <v>4478</v>
      </c>
      <c r="G685" s="54" t="s">
        <v>4480</v>
      </c>
      <c r="H685" s="54" t="s">
        <v>4482</v>
      </c>
      <c r="I685" s="27" t="s">
        <v>4481</v>
      </c>
      <c r="J685" s="54" t="s">
        <v>534</v>
      </c>
      <c r="K685" s="51" t="s">
        <v>3169</v>
      </c>
      <c r="L685" s="54" t="s">
        <v>10</v>
      </c>
      <c r="M685" s="54" t="s">
        <v>535</v>
      </c>
      <c r="N685" s="54" t="s">
        <v>536</v>
      </c>
      <c r="O685" s="27" t="s">
        <v>4467</v>
      </c>
      <c r="P685" s="27" t="s">
        <v>14</v>
      </c>
      <c r="Q685" s="27">
        <v>200</v>
      </c>
      <c r="R685" s="27">
        <v>29820</v>
      </c>
      <c r="S685" s="53">
        <f t="shared" si="10"/>
        <v>5964000</v>
      </c>
      <c r="T685" s="54" t="s">
        <v>528</v>
      </c>
      <c r="U685" s="54" t="s">
        <v>918</v>
      </c>
    </row>
    <row r="686" spans="1:21" ht="54" customHeight="1">
      <c r="A686" s="27"/>
      <c r="B686" s="55" t="s">
        <v>6303</v>
      </c>
      <c r="C686" s="56"/>
      <c r="D686" s="56" t="s">
        <v>4484</v>
      </c>
      <c r="E686" s="56"/>
      <c r="F686" s="56" t="s">
        <v>4483</v>
      </c>
      <c r="G686" s="54" t="s">
        <v>4485</v>
      </c>
      <c r="H686" s="54" t="s">
        <v>4487</v>
      </c>
      <c r="I686" s="27" t="s">
        <v>4486</v>
      </c>
      <c r="J686" s="54" t="s">
        <v>534</v>
      </c>
      <c r="K686" s="51" t="s">
        <v>3169</v>
      </c>
      <c r="L686" s="54" t="s">
        <v>10</v>
      </c>
      <c r="M686" s="54" t="s">
        <v>535</v>
      </c>
      <c r="N686" s="54" t="s">
        <v>536</v>
      </c>
      <c r="O686" s="27" t="s">
        <v>4467</v>
      </c>
      <c r="P686" s="27" t="s">
        <v>14</v>
      </c>
      <c r="Q686" s="27">
        <v>200</v>
      </c>
      <c r="R686" s="27">
        <v>29820</v>
      </c>
      <c r="S686" s="53">
        <f t="shared" si="10"/>
        <v>5964000</v>
      </c>
      <c r="T686" s="54" t="s">
        <v>528</v>
      </c>
      <c r="U686" s="54" t="s">
        <v>918</v>
      </c>
    </row>
    <row r="687" spans="1:21" ht="54" customHeight="1">
      <c r="A687" s="27"/>
      <c r="B687" s="55" t="s">
        <v>6304</v>
      </c>
      <c r="C687" s="56"/>
      <c r="D687" s="56" t="s">
        <v>4489</v>
      </c>
      <c r="E687" s="56"/>
      <c r="F687" s="56" t="s">
        <v>4488</v>
      </c>
      <c r="G687" s="54" t="s">
        <v>4490</v>
      </c>
      <c r="H687" s="54" t="s">
        <v>4492</v>
      </c>
      <c r="I687" s="27" t="s">
        <v>4491</v>
      </c>
      <c r="J687" s="54" t="s">
        <v>534</v>
      </c>
      <c r="K687" s="51" t="s">
        <v>3169</v>
      </c>
      <c r="L687" s="54" t="s">
        <v>10</v>
      </c>
      <c r="M687" s="54" t="s">
        <v>535</v>
      </c>
      <c r="N687" s="54" t="s">
        <v>536</v>
      </c>
      <c r="O687" s="27" t="s">
        <v>4467</v>
      </c>
      <c r="P687" s="27" t="s">
        <v>14</v>
      </c>
      <c r="Q687" s="27">
        <v>200</v>
      </c>
      <c r="R687" s="27">
        <v>29820</v>
      </c>
      <c r="S687" s="53">
        <f t="shared" si="10"/>
        <v>5964000</v>
      </c>
      <c r="T687" s="54" t="s">
        <v>528</v>
      </c>
      <c r="U687" s="54" t="s">
        <v>918</v>
      </c>
    </row>
    <row r="688" spans="1:21" ht="54" customHeight="1">
      <c r="A688" s="27"/>
      <c r="B688" s="55" t="s">
        <v>6305</v>
      </c>
      <c r="C688" s="56"/>
      <c r="D688" s="56" t="s">
        <v>4495</v>
      </c>
      <c r="E688" s="56"/>
      <c r="F688" s="56" t="s">
        <v>4493</v>
      </c>
      <c r="G688" s="54" t="s">
        <v>4496</v>
      </c>
      <c r="H688" s="54" t="s">
        <v>4494</v>
      </c>
      <c r="I688" s="27" t="s">
        <v>4497</v>
      </c>
      <c r="J688" s="54" t="s">
        <v>534</v>
      </c>
      <c r="K688" s="51" t="s">
        <v>3169</v>
      </c>
      <c r="L688" s="54" t="s">
        <v>10</v>
      </c>
      <c r="M688" s="54" t="s">
        <v>535</v>
      </c>
      <c r="N688" s="54" t="s">
        <v>536</v>
      </c>
      <c r="O688" s="27" t="s">
        <v>4498</v>
      </c>
      <c r="P688" s="27" t="s">
        <v>9</v>
      </c>
      <c r="Q688" s="27">
        <v>24</v>
      </c>
      <c r="R688" s="27">
        <v>555618</v>
      </c>
      <c r="S688" s="53">
        <f t="shared" si="10"/>
        <v>13334832</v>
      </c>
      <c r="T688" s="54" t="s">
        <v>528</v>
      </c>
      <c r="U688" s="54" t="s">
        <v>918</v>
      </c>
    </row>
    <row r="689" spans="1:21" ht="54" customHeight="1">
      <c r="A689" s="27"/>
      <c r="B689" s="55" t="s">
        <v>6306</v>
      </c>
      <c r="C689" s="56"/>
      <c r="D689" s="56" t="s">
        <v>4499</v>
      </c>
      <c r="E689" s="56"/>
      <c r="F689" s="56" t="s">
        <v>4110</v>
      </c>
      <c r="G689" s="54" t="s">
        <v>4500</v>
      </c>
      <c r="H689" s="54" t="s">
        <v>4502</v>
      </c>
      <c r="I689" s="27" t="s">
        <v>4501</v>
      </c>
      <c r="J689" s="54" t="s">
        <v>534</v>
      </c>
      <c r="K689" s="51" t="s">
        <v>3169</v>
      </c>
      <c r="L689" s="54" t="s">
        <v>10</v>
      </c>
      <c r="M689" s="54" t="s">
        <v>535</v>
      </c>
      <c r="N689" s="54" t="s">
        <v>536</v>
      </c>
      <c r="O689" s="27" t="s">
        <v>4503</v>
      </c>
      <c r="P689" s="27" t="s">
        <v>9</v>
      </c>
      <c r="Q689" s="27">
        <v>900</v>
      </c>
      <c r="R689" s="27">
        <v>44982</v>
      </c>
      <c r="S689" s="53">
        <f t="shared" si="10"/>
        <v>40483800</v>
      </c>
      <c r="T689" s="54" t="s">
        <v>528</v>
      </c>
      <c r="U689" s="54" t="s">
        <v>918</v>
      </c>
    </row>
    <row r="690" spans="1:21" s="30" customFormat="1" ht="54" customHeight="1">
      <c r="A690" s="27">
        <v>30</v>
      </c>
      <c r="B690" s="55"/>
      <c r="C690" s="56" t="s">
        <v>1007</v>
      </c>
      <c r="D690" s="56" t="s">
        <v>4505</v>
      </c>
      <c r="E690" s="56" t="s">
        <v>4504</v>
      </c>
      <c r="F690" s="56"/>
      <c r="G690" s="54" t="s">
        <v>10</v>
      </c>
      <c r="H690" s="54" t="s">
        <v>10</v>
      </c>
      <c r="I690" s="27" t="s">
        <v>10</v>
      </c>
      <c r="J690" s="54" t="s">
        <v>10</v>
      </c>
      <c r="K690" s="51" t="s">
        <v>10</v>
      </c>
      <c r="L690" s="54" t="s">
        <v>10</v>
      </c>
      <c r="M690" s="54" t="s">
        <v>10</v>
      </c>
      <c r="N690" s="54" t="s">
        <v>10</v>
      </c>
      <c r="O690" s="27"/>
      <c r="P690" s="27" t="s">
        <v>10</v>
      </c>
      <c r="Q690" s="27" t="s">
        <v>10</v>
      </c>
      <c r="R690" s="27" t="s">
        <v>10</v>
      </c>
      <c r="S690" s="53"/>
      <c r="T690" s="54" t="s">
        <v>11</v>
      </c>
      <c r="U690" s="54" t="s">
        <v>912</v>
      </c>
    </row>
    <row r="691" spans="1:21" ht="54" customHeight="1">
      <c r="A691" s="27"/>
      <c r="B691" s="55" t="s">
        <v>6307</v>
      </c>
      <c r="C691" s="56"/>
      <c r="D691" s="56" t="s">
        <v>4506</v>
      </c>
      <c r="E691" s="56"/>
      <c r="F691" s="56" t="s">
        <v>168</v>
      </c>
      <c r="G691" s="54" t="s">
        <v>4507</v>
      </c>
      <c r="H691" s="54" t="s">
        <v>758</v>
      </c>
      <c r="I691" s="27" t="s">
        <v>759</v>
      </c>
      <c r="J691" s="54" t="s">
        <v>760</v>
      </c>
      <c r="K691" s="51">
        <v>2025</v>
      </c>
      <c r="L691" s="54" t="s">
        <v>10</v>
      </c>
      <c r="M691" s="54" t="s">
        <v>496</v>
      </c>
      <c r="N691" s="54" t="s">
        <v>760</v>
      </c>
      <c r="O691" s="27" t="s">
        <v>761</v>
      </c>
      <c r="P691" s="27" t="s">
        <v>9</v>
      </c>
      <c r="Q691" s="27">
        <v>2820</v>
      </c>
      <c r="R691" s="27">
        <v>88968</v>
      </c>
      <c r="S691" s="53">
        <f t="shared" si="10"/>
        <v>250889760</v>
      </c>
      <c r="T691" s="54" t="s">
        <v>11</v>
      </c>
      <c r="U691" s="54" t="s">
        <v>912</v>
      </c>
    </row>
    <row r="692" spans="1:21" ht="54" customHeight="1">
      <c r="A692" s="27"/>
      <c r="B692" s="55" t="s">
        <v>6308</v>
      </c>
      <c r="C692" s="56"/>
      <c r="D692" s="56" t="s">
        <v>4508</v>
      </c>
      <c r="E692" s="56"/>
      <c r="F692" s="56" t="s">
        <v>763</v>
      </c>
      <c r="G692" s="54" t="s">
        <v>764</v>
      </c>
      <c r="H692" s="54" t="s">
        <v>765</v>
      </c>
      <c r="I692" s="27" t="s">
        <v>766</v>
      </c>
      <c r="J692" s="54" t="s">
        <v>760</v>
      </c>
      <c r="K692" s="51">
        <v>2025</v>
      </c>
      <c r="L692" s="54" t="s">
        <v>10</v>
      </c>
      <c r="M692" s="54" t="s">
        <v>496</v>
      </c>
      <c r="N692" s="54" t="s">
        <v>760</v>
      </c>
      <c r="O692" s="27" t="s">
        <v>761</v>
      </c>
      <c r="P692" s="27" t="s">
        <v>9</v>
      </c>
      <c r="Q692" s="27">
        <v>1800</v>
      </c>
      <c r="R692" s="27">
        <v>214800</v>
      </c>
      <c r="S692" s="53">
        <f t="shared" si="10"/>
        <v>386640000</v>
      </c>
      <c r="T692" s="54" t="s">
        <v>11</v>
      </c>
      <c r="U692" s="54" t="s">
        <v>912</v>
      </c>
    </row>
    <row r="693" spans="1:21" ht="54" customHeight="1">
      <c r="A693" s="27"/>
      <c r="B693" s="55" t="s">
        <v>6309</v>
      </c>
      <c r="C693" s="56"/>
      <c r="D693" s="56" t="s">
        <v>4509</v>
      </c>
      <c r="E693" s="56"/>
      <c r="F693" s="56" t="s">
        <v>169</v>
      </c>
      <c r="G693" s="54" t="s">
        <v>768</v>
      </c>
      <c r="H693" s="54" t="s">
        <v>769</v>
      </c>
      <c r="I693" s="27" t="s">
        <v>770</v>
      </c>
      <c r="J693" s="54" t="s">
        <v>760</v>
      </c>
      <c r="K693" s="51">
        <v>2025</v>
      </c>
      <c r="L693" s="54" t="s">
        <v>10</v>
      </c>
      <c r="M693" s="54" t="s">
        <v>496</v>
      </c>
      <c r="N693" s="54" t="s">
        <v>760</v>
      </c>
      <c r="O693" s="27" t="s">
        <v>771</v>
      </c>
      <c r="P693" s="27" t="s">
        <v>9</v>
      </c>
      <c r="Q693" s="27">
        <v>3240</v>
      </c>
      <c r="R693" s="27">
        <v>143000</v>
      </c>
      <c r="S693" s="53">
        <f t="shared" si="10"/>
        <v>463320000</v>
      </c>
      <c r="T693" s="54" t="s">
        <v>11</v>
      </c>
      <c r="U693" s="54" t="s">
        <v>912</v>
      </c>
    </row>
    <row r="694" spans="1:21" ht="54" customHeight="1">
      <c r="A694" s="27"/>
      <c r="B694" s="55" t="s">
        <v>6310</v>
      </c>
      <c r="C694" s="56"/>
      <c r="D694" s="56" t="s">
        <v>4510</v>
      </c>
      <c r="E694" s="56"/>
      <c r="F694" s="56" t="s">
        <v>170</v>
      </c>
      <c r="G694" s="54" t="s">
        <v>773</v>
      </c>
      <c r="H694" s="54" t="s">
        <v>774</v>
      </c>
      <c r="I694" s="27" t="s">
        <v>775</v>
      </c>
      <c r="J694" s="54" t="s">
        <v>760</v>
      </c>
      <c r="K694" s="51">
        <v>2025</v>
      </c>
      <c r="L694" s="54" t="s">
        <v>10</v>
      </c>
      <c r="M694" s="54" t="s">
        <v>496</v>
      </c>
      <c r="N694" s="54" t="s">
        <v>760</v>
      </c>
      <c r="O694" s="27" t="s">
        <v>776</v>
      </c>
      <c r="P694" s="27" t="s">
        <v>9</v>
      </c>
      <c r="Q694" s="27">
        <v>1488</v>
      </c>
      <c r="R694" s="27">
        <v>396000</v>
      </c>
      <c r="S694" s="53">
        <f t="shared" si="10"/>
        <v>589248000</v>
      </c>
      <c r="T694" s="54" t="s">
        <v>11</v>
      </c>
      <c r="U694" s="54" t="s">
        <v>912</v>
      </c>
    </row>
    <row r="695" spans="1:21" ht="54" customHeight="1">
      <c r="A695" s="27"/>
      <c r="B695" s="55" t="s">
        <v>6311</v>
      </c>
      <c r="C695" s="56"/>
      <c r="D695" s="56" t="s">
        <v>4511</v>
      </c>
      <c r="E695" s="56"/>
      <c r="F695" s="56" t="s">
        <v>171</v>
      </c>
      <c r="G695" s="54" t="s">
        <v>779</v>
      </c>
      <c r="H695" s="54" t="s">
        <v>4512</v>
      </c>
      <c r="I695" s="27" t="s">
        <v>780</v>
      </c>
      <c r="J695" s="54" t="s">
        <v>760</v>
      </c>
      <c r="K695" s="51">
        <v>2025</v>
      </c>
      <c r="L695" s="54" t="s">
        <v>10</v>
      </c>
      <c r="M695" s="54" t="s">
        <v>496</v>
      </c>
      <c r="N695" s="54" t="s">
        <v>760</v>
      </c>
      <c r="O695" s="27" t="s">
        <v>781</v>
      </c>
      <c r="P695" s="27" t="s">
        <v>752</v>
      </c>
      <c r="Q695" s="27">
        <v>100</v>
      </c>
      <c r="R695" s="27">
        <v>58500</v>
      </c>
      <c r="S695" s="53">
        <f t="shared" si="10"/>
        <v>5850000</v>
      </c>
      <c r="T695" s="54" t="s">
        <v>11</v>
      </c>
      <c r="U695" s="54" t="s">
        <v>912</v>
      </c>
    </row>
    <row r="696" spans="1:21" ht="54" customHeight="1">
      <c r="A696" s="27"/>
      <c r="B696" s="55" t="s">
        <v>6312</v>
      </c>
      <c r="C696" s="56"/>
      <c r="D696" s="56" t="s">
        <v>4513</v>
      </c>
      <c r="E696" s="56"/>
      <c r="F696" s="56" t="s">
        <v>172</v>
      </c>
      <c r="G696" s="54" t="s">
        <v>783</v>
      </c>
      <c r="H696" s="54" t="s">
        <v>784</v>
      </c>
      <c r="I696" s="27" t="s">
        <v>785</v>
      </c>
      <c r="J696" s="54" t="s">
        <v>760</v>
      </c>
      <c r="K696" s="51">
        <v>2025</v>
      </c>
      <c r="L696" s="54" t="s">
        <v>10</v>
      </c>
      <c r="M696" s="54" t="s">
        <v>496</v>
      </c>
      <c r="N696" s="54" t="s">
        <v>760</v>
      </c>
      <c r="O696" s="27" t="s">
        <v>786</v>
      </c>
      <c r="P696" s="27" t="s">
        <v>752</v>
      </c>
      <c r="Q696" s="27">
        <v>500</v>
      </c>
      <c r="R696" s="27">
        <v>10200</v>
      </c>
      <c r="S696" s="53">
        <f t="shared" si="10"/>
        <v>5100000</v>
      </c>
      <c r="T696" s="54" t="s">
        <v>11</v>
      </c>
      <c r="U696" s="54" t="s">
        <v>912</v>
      </c>
    </row>
    <row r="697" spans="1:21" ht="54" customHeight="1">
      <c r="A697" s="27"/>
      <c r="B697" s="55" t="s">
        <v>6313</v>
      </c>
      <c r="C697" s="56"/>
      <c r="D697" s="56" t="s">
        <v>4514</v>
      </c>
      <c r="E697" s="56"/>
      <c r="F697" s="56" t="s">
        <v>173</v>
      </c>
      <c r="G697" s="54" t="s">
        <v>788</v>
      </c>
      <c r="H697" s="54" t="s">
        <v>789</v>
      </c>
      <c r="I697" s="27" t="s">
        <v>4515</v>
      </c>
      <c r="J697" s="54" t="s">
        <v>760</v>
      </c>
      <c r="K697" s="51">
        <v>2025</v>
      </c>
      <c r="L697" s="54" t="s">
        <v>10</v>
      </c>
      <c r="M697" s="54" t="s">
        <v>496</v>
      </c>
      <c r="N697" s="54" t="s">
        <v>760</v>
      </c>
      <c r="O697" s="27" t="s">
        <v>790</v>
      </c>
      <c r="P697" s="27" t="s">
        <v>752</v>
      </c>
      <c r="Q697" s="27">
        <v>90000</v>
      </c>
      <c r="R697" s="27">
        <v>9900</v>
      </c>
      <c r="S697" s="53">
        <f t="shared" si="10"/>
        <v>891000000</v>
      </c>
      <c r="T697" s="54" t="s">
        <v>11</v>
      </c>
      <c r="U697" s="54" t="s">
        <v>912</v>
      </c>
    </row>
    <row r="698" spans="1:21" ht="54" customHeight="1">
      <c r="A698" s="27"/>
      <c r="B698" s="55" t="s">
        <v>6314</v>
      </c>
      <c r="C698" s="56"/>
      <c r="D698" s="56" t="s">
        <v>4516</v>
      </c>
      <c r="E698" s="56"/>
      <c r="F698" s="56" t="s">
        <v>174</v>
      </c>
      <c r="G698" s="54" t="s">
        <v>792</v>
      </c>
      <c r="H698" s="54" t="s">
        <v>793</v>
      </c>
      <c r="I698" s="27" t="s">
        <v>794</v>
      </c>
      <c r="J698" s="54" t="s">
        <v>4517</v>
      </c>
      <c r="K698" s="51">
        <v>2025</v>
      </c>
      <c r="L698" s="54" t="s">
        <v>10</v>
      </c>
      <c r="M698" s="54" t="s">
        <v>4221</v>
      </c>
      <c r="N698" s="54" t="s">
        <v>4517</v>
      </c>
      <c r="O698" s="27" t="s">
        <v>795</v>
      </c>
      <c r="P698" s="27" t="s">
        <v>9</v>
      </c>
      <c r="Q698" s="27">
        <v>360000</v>
      </c>
      <c r="R698" s="27">
        <v>615</v>
      </c>
      <c r="S698" s="53">
        <f t="shared" si="10"/>
        <v>221400000</v>
      </c>
      <c r="T698" s="54" t="s">
        <v>11</v>
      </c>
      <c r="U698" s="54" t="s">
        <v>912</v>
      </c>
    </row>
    <row r="699" spans="1:21" ht="54" customHeight="1">
      <c r="A699" s="27"/>
      <c r="B699" s="55" t="s">
        <v>6315</v>
      </c>
      <c r="C699" s="56"/>
      <c r="D699" s="56" t="s">
        <v>4518</v>
      </c>
      <c r="E699" s="56"/>
      <c r="F699" s="56" t="s">
        <v>175</v>
      </c>
      <c r="G699" s="54" t="s">
        <v>797</v>
      </c>
      <c r="H699" s="54" t="s">
        <v>798</v>
      </c>
      <c r="I699" s="27" t="s">
        <v>799</v>
      </c>
      <c r="J699" s="54" t="s">
        <v>760</v>
      </c>
      <c r="K699" s="51">
        <v>2025</v>
      </c>
      <c r="L699" s="54" t="s">
        <v>10</v>
      </c>
      <c r="M699" s="54" t="s">
        <v>496</v>
      </c>
      <c r="N699" s="54" t="s">
        <v>760</v>
      </c>
      <c r="O699" s="27" t="s">
        <v>800</v>
      </c>
      <c r="P699" s="27" t="s">
        <v>9</v>
      </c>
      <c r="Q699" s="27">
        <v>10080</v>
      </c>
      <c r="R699" s="27">
        <v>23400</v>
      </c>
      <c r="S699" s="53">
        <f t="shared" si="10"/>
        <v>235872000</v>
      </c>
      <c r="T699" s="54" t="s">
        <v>11</v>
      </c>
      <c r="U699" s="54" t="s">
        <v>912</v>
      </c>
    </row>
    <row r="700" spans="1:21" ht="54" customHeight="1">
      <c r="A700" s="27"/>
      <c r="B700" s="55" t="s">
        <v>6316</v>
      </c>
      <c r="C700" s="56"/>
      <c r="D700" s="56" t="s">
        <v>4519</v>
      </c>
      <c r="E700" s="56"/>
      <c r="F700" s="56" t="s">
        <v>176</v>
      </c>
      <c r="G700" s="54" t="s">
        <v>802</v>
      </c>
      <c r="H700" s="54" t="s">
        <v>803</v>
      </c>
      <c r="I700" s="27" t="s">
        <v>804</v>
      </c>
      <c r="J700" s="54" t="s">
        <v>760</v>
      </c>
      <c r="K700" s="51">
        <v>2025</v>
      </c>
      <c r="L700" s="54" t="s">
        <v>10</v>
      </c>
      <c r="M700" s="54" t="s">
        <v>496</v>
      </c>
      <c r="N700" s="54" t="s">
        <v>760</v>
      </c>
      <c r="O700" s="27" t="s">
        <v>800</v>
      </c>
      <c r="P700" s="27" t="s">
        <v>9</v>
      </c>
      <c r="Q700" s="27">
        <v>3960</v>
      </c>
      <c r="R700" s="27">
        <v>10500</v>
      </c>
      <c r="S700" s="53">
        <f t="shared" si="10"/>
        <v>41580000</v>
      </c>
      <c r="T700" s="54" t="s">
        <v>11</v>
      </c>
      <c r="U700" s="54" t="s">
        <v>912</v>
      </c>
    </row>
    <row r="701" spans="1:21" ht="54" customHeight="1">
      <c r="A701" s="27"/>
      <c r="B701" s="55" t="s">
        <v>6317</v>
      </c>
      <c r="C701" s="56"/>
      <c r="D701" s="56" t="s">
        <v>4520</v>
      </c>
      <c r="E701" s="56"/>
      <c r="F701" s="56" t="s">
        <v>177</v>
      </c>
      <c r="G701" s="54" t="s">
        <v>806</v>
      </c>
      <c r="H701" s="54" t="s">
        <v>807</v>
      </c>
      <c r="I701" s="27" t="s">
        <v>808</v>
      </c>
      <c r="J701" s="54" t="s">
        <v>760</v>
      </c>
      <c r="K701" s="51">
        <v>2025</v>
      </c>
      <c r="L701" s="54" t="s">
        <v>10</v>
      </c>
      <c r="M701" s="54" t="s">
        <v>496</v>
      </c>
      <c r="N701" s="54" t="s">
        <v>760</v>
      </c>
      <c r="O701" s="27" t="s">
        <v>800</v>
      </c>
      <c r="P701" s="27" t="s">
        <v>9</v>
      </c>
      <c r="Q701" s="27">
        <v>1080</v>
      </c>
      <c r="R701" s="27">
        <v>9900</v>
      </c>
      <c r="S701" s="53">
        <f t="shared" si="10"/>
        <v>10692000</v>
      </c>
      <c r="T701" s="54" t="s">
        <v>11</v>
      </c>
      <c r="U701" s="54" t="s">
        <v>912</v>
      </c>
    </row>
    <row r="702" spans="1:21" ht="54" customHeight="1">
      <c r="A702" s="27"/>
      <c r="B702" s="55" t="s">
        <v>6318</v>
      </c>
      <c r="C702" s="56"/>
      <c r="D702" s="56" t="s">
        <v>4521</v>
      </c>
      <c r="E702" s="56"/>
      <c r="F702" s="56" t="s">
        <v>178</v>
      </c>
      <c r="G702" s="54" t="s">
        <v>811</v>
      </c>
      <c r="H702" s="54" t="s">
        <v>812</v>
      </c>
      <c r="I702" s="27" t="s">
        <v>813</v>
      </c>
      <c r="J702" s="54" t="s">
        <v>760</v>
      </c>
      <c r="K702" s="51">
        <v>2025</v>
      </c>
      <c r="L702" s="54" t="s">
        <v>10</v>
      </c>
      <c r="M702" s="54" t="s">
        <v>496</v>
      </c>
      <c r="N702" s="54" t="s">
        <v>760</v>
      </c>
      <c r="O702" s="27" t="s">
        <v>814</v>
      </c>
      <c r="P702" s="27" t="s">
        <v>9</v>
      </c>
      <c r="Q702" s="27">
        <v>240</v>
      </c>
      <c r="R702" s="27">
        <v>202000</v>
      </c>
      <c r="S702" s="53">
        <f t="shared" si="10"/>
        <v>48480000</v>
      </c>
      <c r="T702" s="54" t="s">
        <v>11</v>
      </c>
      <c r="U702" s="54" t="s">
        <v>912</v>
      </c>
    </row>
    <row r="703" spans="1:21" ht="54" customHeight="1">
      <c r="A703" s="27"/>
      <c r="B703" s="55" t="s">
        <v>6319</v>
      </c>
      <c r="C703" s="56"/>
      <c r="D703" s="56" t="s">
        <v>4522</v>
      </c>
      <c r="E703" s="56"/>
      <c r="F703" s="56" t="s">
        <v>179</v>
      </c>
      <c r="G703" s="54" t="s">
        <v>4523</v>
      </c>
      <c r="H703" s="54" t="s">
        <v>816</v>
      </c>
      <c r="I703" s="27" t="s">
        <v>817</v>
      </c>
      <c r="J703" s="54" t="s">
        <v>760</v>
      </c>
      <c r="K703" s="51">
        <v>2025</v>
      </c>
      <c r="L703" s="54" t="s">
        <v>10</v>
      </c>
      <c r="M703" s="54" t="s">
        <v>496</v>
      </c>
      <c r="N703" s="54" t="s">
        <v>760</v>
      </c>
      <c r="O703" s="27" t="s">
        <v>818</v>
      </c>
      <c r="P703" s="27" t="s">
        <v>9</v>
      </c>
      <c r="Q703" s="27">
        <v>240</v>
      </c>
      <c r="R703" s="27">
        <v>399500</v>
      </c>
      <c r="S703" s="53">
        <f t="shared" si="10"/>
        <v>95880000</v>
      </c>
      <c r="T703" s="54" t="s">
        <v>11</v>
      </c>
      <c r="U703" s="54" t="s">
        <v>912</v>
      </c>
    </row>
    <row r="704" spans="1:21" s="30" customFormat="1" ht="54" customHeight="1">
      <c r="A704" s="27">
        <v>31</v>
      </c>
      <c r="B704" s="55"/>
      <c r="C704" s="56" t="s">
        <v>1008</v>
      </c>
      <c r="D704" s="56" t="s">
        <v>4525</v>
      </c>
      <c r="E704" s="56" t="s">
        <v>4524</v>
      </c>
      <c r="F704" s="56"/>
      <c r="G704" s="54" t="s">
        <v>10</v>
      </c>
      <c r="H704" s="54" t="s">
        <v>10</v>
      </c>
      <c r="I704" s="27" t="s">
        <v>10</v>
      </c>
      <c r="J704" s="54" t="s">
        <v>10</v>
      </c>
      <c r="K704" s="51" t="s">
        <v>10</v>
      </c>
      <c r="L704" s="54" t="s">
        <v>10</v>
      </c>
      <c r="M704" s="54" t="s">
        <v>10</v>
      </c>
      <c r="N704" s="54" t="s">
        <v>10</v>
      </c>
      <c r="O704" s="27"/>
      <c r="P704" s="27" t="s">
        <v>10</v>
      </c>
      <c r="Q704" s="27" t="s">
        <v>10</v>
      </c>
      <c r="R704" s="27" t="s">
        <v>10</v>
      </c>
      <c r="S704" s="53"/>
      <c r="T704" s="54" t="s">
        <v>819</v>
      </c>
      <c r="U704" s="54" t="s">
        <v>915</v>
      </c>
    </row>
    <row r="705" spans="1:21" s="30" customFormat="1" ht="54" customHeight="1">
      <c r="A705" s="27"/>
      <c r="B705" s="55" t="s">
        <v>6320</v>
      </c>
      <c r="C705" s="56"/>
      <c r="D705" s="56" t="s">
        <v>4526</v>
      </c>
      <c r="E705" s="56"/>
      <c r="F705" s="56" t="s">
        <v>180</v>
      </c>
      <c r="G705" s="54" t="s">
        <v>4539</v>
      </c>
      <c r="H705" s="54" t="s">
        <v>4541</v>
      </c>
      <c r="I705" s="27" t="s">
        <v>4540</v>
      </c>
      <c r="J705" s="54" t="s">
        <v>821</v>
      </c>
      <c r="K705" s="51" t="s">
        <v>3169</v>
      </c>
      <c r="L705" s="27" t="s">
        <v>3202</v>
      </c>
      <c r="M705" s="54" t="s">
        <v>16</v>
      </c>
      <c r="N705" s="54" t="s">
        <v>6577</v>
      </c>
      <c r="O705" s="27" t="s">
        <v>822</v>
      </c>
      <c r="P705" s="27" t="s">
        <v>9</v>
      </c>
      <c r="Q705" s="27">
        <v>72</v>
      </c>
      <c r="R705" s="27">
        <v>1260000</v>
      </c>
      <c r="S705" s="53">
        <f t="shared" si="10"/>
        <v>90720000</v>
      </c>
      <c r="T705" s="54" t="s">
        <v>819</v>
      </c>
      <c r="U705" s="54" t="s">
        <v>915</v>
      </c>
    </row>
    <row r="706" spans="1:21" s="30" customFormat="1" ht="54" customHeight="1">
      <c r="A706" s="27"/>
      <c r="B706" s="55" t="s">
        <v>6321</v>
      </c>
      <c r="C706" s="56"/>
      <c r="D706" s="56" t="s">
        <v>4527</v>
      </c>
      <c r="E706" s="56"/>
      <c r="F706" s="56" t="s">
        <v>181</v>
      </c>
      <c r="G706" s="54" t="s">
        <v>4542</v>
      </c>
      <c r="H706" s="54" t="s">
        <v>4541</v>
      </c>
      <c r="I706" s="27" t="s">
        <v>4543</v>
      </c>
      <c r="J706" s="54" t="s">
        <v>824</v>
      </c>
      <c r="K706" s="51" t="s">
        <v>3169</v>
      </c>
      <c r="L706" s="27" t="s">
        <v>3202</v>
      </c>
      <c r="M706" s="54" t="s">
        <v>16</v>
      </c>
      <c r="N706" s="54" t="s">
        <v>6577</v>
      </c>
      <c r="O706" s="27" t="s">
        <v>822</v>
      </c>
      <c r="P706" s="27" t="s">
        <v>9</v>
      </c>
      <c r="Q706" s="27">
        <v>72</v>
      </c>
      <c r="R706" s="27">
        <v>1260000</v>
      </c>
      <c r="S706" s="53">
        <f t="shared" si="10"/>
        <v>90720000</v>
      </c>
      <c r="T706" s="54" t="s">
        <v>819</v>
      </c>
      <c r="U706" s="54" t="s">
        <v>915</v>
      </c>
    </row>
    <row r="707" spans="1:21" s="30" customFormat="1" ht="54" customHeight="1">
      <c r="A707" s="27"/>
      <c r="B707" s="55" t="s">
        <v>6322</v>
      </c>
      <c r="C707" s="56"/>
      <c r="D707" s="56" t="s">
        <v>4528</v>
      </c>
      <c r="E707" s="56"/>
      <c r="F707" s="56" t="s">
        <v>182</v>
      </c>
      <c r="G707" s="54" t="s">
        <v>4544</v>
      </c>
      <c r="H707" s="54" t="s">
        <v>4541</v>
      </c>
      <c r="I707" s="27" t="s">
        <v>4545</v>
      </c>
      <c r="J707" s="54" t="s">
        <v>826</v>
      </c>
      <c r="K707" s="51" t="s">
        <v>3169</v>
      </c>
      <c r="L707" s="27" t="s">
        <v>3202</v>
      </c>
      <c r="M707" s="54" t="s">
        <v>16</v>
      </c>
      <c r="N707" s="54" t="s">
        <v>6577</v>
      </c>
      <c r="O707" s="27" t="s">
        <v>822</v>
      </c>
      <c r="P707" s="27" t="s">
        <v>9</v>
      </c>
      <c r="Q707" s="27">
        <v>72</v>
      </c>
      <c r="R707" s="27">
        <v>1260000</v>
      </c>
      <c r="S707" s="53">
        <f t="shared" si="10"/>
        <v>90720000</v>
      </c>
      <c r="T707" s="54" t="s">
        <v>819</v>
      </c>
      <c r="U707" s="54" t="s">
        <v>915</v>
      </c>
    </row>
    <row r="708" spans="1:21" ht="54" customHeight="1">
      <c r="A708" s="27"/>
      <c r="B708" s="55" t="s">
        <v>6323</v>
      </c>
      <c r="C708" s="56"/>
      <c r="D708" s="56" t="s">
        <v>4529</v>
      </c>
      <c r="E708" s="56"/>
      <c r="F708" s="56" t="s">
        <v>183</v>
      </c>
      <c r="G708" s="54" t="s">
        <v>828</v>
      </c>
      <c r="H708" s="54" t="s">
        <v>4547</v>
      </c>
      <c r="I708" s="27" t="s">
        <v>829</v>
      </c>
      <c r="J708" s="54" t="s">
        <v>830</v>
      </c>
      <c r="K708" s="51" t="s">
        <v>3169</v>
      </c>
      <c r="L708" s="27" t="s">
        <v>2282</v>
      </c>
      <c r="M708" s="54" t="s">
        <v>831</v>
      </c>
      <c r="N708" s="54" t="s">
        <v>4546</v>
      </c>
      <c r="O708" s="27" t="s">
        <v>832</v>
      </c>
      <c r="P708" s="27" t="s">
        <v>9</v>
      </c>
      <c r="Q708" s="27">
        <v>180000</v>
      </c>
      <c r="R708" s="27">
        <v>2310</v>
      </c>
      <c r="S708" s="53">
        <f t="shared" si="10"/>
        <v>415800000</v>
      </c>
      <c r="T708" s="54" t="s">
        <v>819</v>
      </c>
      <c r="U708" s="54" t="s">
        <v>915</v>
      </c>
    </row>
    <row r="709" spans="1:21" ht="54" customHeight="1">
      <c r="A709" s="27"/>
      <c r="B709" s="55" t="s">
        <v>6324</v>
      </c>
      <c r="C709" s="56"/>
      <c r="D709" s="56" t="s">
        <v>4530</v>
      </c>
      <c r="E709" s="56"/>
      <c r="F709" s="56" t="s">
        <v>183</v>
      </c>
      <c r="G709" s="54" t="s">
        <v>4548</v>
      </c>
      <c r="H709" s="54" t="s">
        <v>4549</v>
      </c>
      <c r="I709" s="27" t="s">
        <v>834</v>
      </c>
      <c r="J709" s="54" t="s">
        <v>835</v>
      </c>
      <c r="K709" s="51" t="s">
        <v>3169</v>
      </c>
      <c r="L709" s="27" t="s">
        <v>2282</v>
      </c>
      <c r="M709" s="54" t="s">
        <v>831</v>
      </c>
      <c r="N709" s="54" t="s">
        <v>4546</v>
      </c>
      <c r="O709" s="27" t="s">
        <v>832</v>
      </c>
      <c r="P709" s="27" t="s">
        <v>9</v>
      </c>
      <c r="Q709" s="27">
        <v>180000</v>
      </c>
      <c r="R709" s="27">
        <v>756</v>
      </c>
      <c r="S709" s="53">
        <f t="shared" si="10"/>
        <v>136080000</v>
      </c>
      <c r="T709" s="54" t="s">
        <v>819</v>
      </c>
      <c r="U709" s="54" t="s">
        <v>915</v>
      </c>
    </row>
    <row r="710" spans="1:21" ht="54" customHeight="1">
      <c r="A710" s="27"/>
      <c r="B710" s="55" t="s">
        <v>6325</v>
      </c>
      <c r="C710" s="56"/>
      <c r="D710" s="56" t="s">
        <v>4531</v>
      </c>
      <c r="E710" s="56"/>
      <c r="F710" s="56" t="s">
        <v>184</v>
      </c>
      <c r="G710" s="54" t="s">
        <v>4550</v>
      </c>
      <c r="H710" s="54" t="s">
        <v>4551</v>
      </c>
      <c r="I710" s="27" t="s">
        <v>837</v>
      </c>
      <c r="J710" s="54" t="s">
        <v>838</v>
      </c>
      <c r="K710" s="51" t="s">
        <v>3169</v>
      </c>
      <c r="L710" s="27" t="s">
        <v>2282</v>
      </c>
      <c r="M710" s="54" t="s">
        <v>831</v>
      </c>
      <c r="N710" s="54" t="s">
        <v>4546</v>
      </c>
      <c r="O710" s="27" t="s">
        <v>839</v>
      </c>
      <c r="P710" s="27" t="s">
        <v>9</v>
      </c>
      <c r="Q710" s="57" t="s">
        <v>6599</v>
      </c>
      <c r="R710" s="27">
        <v>158</v>
      </c>
      <c r="S710" s="53">
        <f t="shared" si="10"/>
        <v>720480000</v>
      </c>
      <c r="T710" s="54" t="s">
        <v>819</v>
      </c>
      <c r="U710" s="54" t="s">
        <v>915</v>
      </c>
    </row>
    <row r="711" spans="1:21" ht="54" customHeight="1">
      <c r="A711" s="27"/>
      <c r="B711" s="55" t="s">
        <v>6326</v>
      </c>
      <c r="C711" s="56"/>
      <c r="D711" s="56" t="s">
        <v>4532</v>
      </c>
      <c r="E711" s="56"/>
      <c r="F711" s="56" t="s">
        <v>185</v>
      </c>
      <c r="G711" s="54" t="s">
        <v>4552</v>
      </c>
      <c r="H711" s="54" t="s">
        <v>4555</v>
      </c>
      <c r="I711" s="27" t="s">
        <v>4553</v>
      </c>
      <c r="J711" s="54" t="s">
        <v>841</v>
      </c>
      <c r="K711" s="51" t="s">
        <v>3169</v>
      </c>
      <c r="L711" s="27" t="s">
        <v>2282</v>
      </c>
      <c r="M711" s="54" t="s">
        <v>413</v>
      </c>
      <c r="N711" s="54" t="s">
        <v>4554</v>
      </c>
      <c r="O711" s="27" t="s">
        <v>842</v>
      </c>
      <c r="P711" s="27" t="s">
        <v>9</v>
      </c>
      <c r="Q711" s="27">
        <v>2016</v>
      </c>
      <c r="R711" s="27">
        <v>488082</v>
      </c>
      <c r="S711" s="53">
        <f t="shared" ref="S711:S774" si="11">Q711*R711</f>
        <v>983973312</v>
      </c>
      <c r="T711" s="54" t="s">
        <v>819</v>
      </c>
      <c r="U711" s="54" t="s">
        <v>915</v>
      </c>
    </row>
    <row r="712" spans="1:21" ht="54" customHeight="1">
      <c r="A712" s="27"/>
      <c r="B712" s="55" t="s">
        <v>6327</v>
      </c>
      <c r="C712" s="56"/>
      <c r="D712" s="56" t="s">
        <v>4533</v>
      </c>
      <c r="E712" s="56"/>
      <c r="F712" s="56" t="s">
        <v>186</v>
      </c>
      <c r="G712" s="54" t="s">
        <v>4556</v>
      </c>
      <c r="H712" s="54" t="s">
        <v>4558</v>
      </c>
      <c r="I712" s="27" t="s">
        <v>4557</v>
      </c>
      <c r="J712" s="54" t="s">
        <v>844</v>
      </c>
      <c r="K712" s="51" t="s">
        <v>3169</v>
      </c>
      <c r="L712" s="27" t="s">
        <v>2282</v>
      </c>
      <c r="M712" s="54" t="s">
        <v>413</v>
      </c>
      <c r="N712" s="54" t="s">
        <v>4554</v>
      </c>
      <c r="O712" s="27" t="s">
        <v>845</v>
      </c>
      <c r="P712" s="27" t="s">
        <v>9</v>
      </c>
      <c r="Q712" s="27">
        <v>3936</v>
      </c>
      <c r="R712" s="27">
        <v>54600</v>
      </c>
      <c r="S712" s="53">
        <f t="shared" si="11"/>
        <v>214905600</v>
      </c>
      <c r="T712" s="54" t="s">
        <v>819</v>
      </c>
      <c r="U712" s="54" t="s">
        <v>915</v>
      </c>
    </row>
    <row r="713" spans="1:21" ht="54" customHeight="1">
      <c r="A713" s="27"/>
      <c r="B713" s="55" t="s">
        <v>6328</v>
      </c>
      <c r="C713" s="56"/>
      <c r="D713" s="56" t="s">
        <v>4534</v>
      </c>
      <c r="E713" s="56"/>
      <c r="F713" s="56" t="s">
        <v>187</v>
      </c>
      <c r="G713" s="54" t="s">
        <v>4559</v>
      </c>
      <c r="H713" s="54" t="s">
        <v>4562</v>
      </c>
      <c r="I713" s="27" t="s">
        <v>4560</v>
      </c>
      <c r="J713" s="54" t="s">
        <v>847</v>
      </c>
      <c r="K713" s="51" t="s">
        <v>3169</v>
      </c>
      <c r="L713" s="27" t="s">
        <v>3217</v>
      </c>
      <c r="M713" s="54" t="s">
        <v>413</v>
      </c>
      <c r="N713" s="54" t="s">
        <v>4561</v>
      </c>
      <c r="O713" s="27" t="s">
        <v>848</v>
      </c>
      <c r="P713" s="27" t="s">
        <v>9</v>
      </c>
      <c r="Q713" s="27">
        <v>480</v>
      </c>
      <c r="R713" s="27">
        <v>42462</v>
      </c>
      <c r="S713" s="53">
        <f t="shared" si="11"/>
        <v>20381760</v>
      </c>
      <c r="T713" s="54" t="s">
        <v>819</v>
      </c>
      <c r="U713" s="54" t="s">
        <v>915</v>
      </c>
    </row>
    <row r="714" spans="1:21" ht="54" customHeight="1">
      <c r="A714" s="27"/>
      <c r="B714" s="55" t="s">
        <v>6329</v>
      </c>
      <c r="C714" s="56"/>
      <c r="D714" s="56" t="s">
        <v>4536</v>
      </c>
      <c r="E714" s="56"/>
      <c r="F714" s="56" t="s">
        <v>4535</v>
      </c>
      <c r="G714" s="54" t="s">
        <v>4563</v>
      </c>
      <c r="H714" s="54" t="s">
        <v>4566</v>
      </c>
      <c r="I714" s="27" t="s">
        <v>4564</v>
      </c>
      <c r="J714" s="54" t="s">
        <v>4565</v>
      </c>
      <c r="K714" s="51" t="s">
        <v>3169</v>
      </c>
      <c r="L714" s="27" t="s">
        <v>2282</v>
      </c>
      <c r="M714" s="54" t="s">
        <v>831</v>
      </c>
      <c r="N714" s="54" t="s">
        <v>4546</v>
      </c>
      <c r="O714" s="27" t="s">
        <v>4567</v>
      </c>
      <c r="P714" s="27" t="s">
        <v>9</v>
      </c>
      <c r="Q714" s="27">
        <v>54000</v>
      </c>
      <c r="R714" s="27">
        <v>3864</v>
      </c>
      <c r="S714" s="53">
        <f t="shared" si="11"/>
        <v>208656000</v>
      </c>
      <c r="T714" s="54" t="s">
        <v>819</v>
      </c>
      <c r="U714" s="54" t="s">
        <v>915</v>
      </c>
    </row>
    <row r="715" spans="1:21" s="30" customFormat="1" ht="54" customHeight="1">
      <c r="A715" s="27">
        <v>32</v>
      </c>
      <c r="B715" s="55"/>
      <c r="C715" s="56" t="s">
        <v>1009</v>
      </c>
      <c r="D715" s="56" t="s">
        <v>4569</v>
      </c>
      <c r="E715" s="56" t="s">
        <v>4568</v>
      </c>
      <c r="F715" s="56"/>
      <c r="G715" s="54" t="s">
        <v>10</v>
      </c>
      <c r="H715" s="54" t="s">
        <v>10</v>
      </c>
      <c r="I715" s="27" t="s">
        <v>10</v>
      </c>
      <c r="J715" s="54" t="s">
        <v>10</v>
      </c>
      <c r="K715" s="51" t="s">
        <v>10</v>
      </c>
      <c r="L715" s="54" t="s">
        <v>10</v>
      </c>
      <c r="M715" s="54" t="s">
        <v>10</v>
      </c>
      <c r="N715" s="54" t="s">
        <v>10</v>
      </c>
      <c r="O715" s="27"/>
      <c r="P715" s="27" t="s">
        <v>10</v>
      </c>
      <c r="Q715" s="27" t="s">
        <v>10</v>
      </c>
      <c r="R715" s="27" t="s">
        <v>10</v>
      </c>
      <c r="S715" s="53"/>
      <c r="T715" s="54" t="s">
        <v>849</v>
      </c>
      <c r="U715" s="54" t="s">
        <v>913</v>
      </c>
    </row>
    <row r="716" spans="1:21" ht="54" customHeight="1">
      <c r="A716" s="27"/>
      <c r="B716" s="55" t="s">
        <v>6330</v>
      </c>
      <c r="C716" s="56"/>
      <c r="D716" s="56" t="s">
        <v>4570</v>
      </c>
      <c r="E716" s="56"/>
      <c r="F716" s="56" t="s">
        <v>188</v>
      </c>
      <c r="G716" s="54" t="s">
        <v>4571</v>
      </c>
      <c r="H716" s="54" t="s">
        <v>924</v>
      </c>
      <c r="I716" s="57" t="s">
        <v>6563</v>
      </c>
      <c r="J716" s="54" t="s">
        <v>852</v>
      </c>
      <c r="K716" s="51" t="s">
        <v>4572</v>
      </c>
      <c r="L716" s="57" t="s">
        <v>6578</v>
      </c>
      <c r="M716" s="54" t="s">
        <v>16</v>
      </c>
      <c r="N716" s="54" t="s">
        <v>852</v>
      </c>
      <c r="O716" s="27" t="s">
        <v>853</v>
      </c>
      <c r="P716" s="27" t="s">
        <v>854</v>
      </c>
      <c r="Q716" s="27">
        <v>12000</v>
      </c>
      <c r="R716" s="27">
        <v>49035</v>
      </c>
      <c r="S716" s="53">
        <f t="shared" si="11"/>
        <v>588420000</v>
      </c>
      <c r="T716" s="54" t="s">
        <v>849</v>
      </c>
      <c r="U716" s="54" t="s">
        <v>913</v>
      </c>
    </row>
    <row r="717" spans="1:21" ht="54" customHeight="1">
      <c r="A717" s="27"/>
      <c r="B717" s="55" t="s">
        <v>6331</v>
      </c>
      <c r="C717" s="56"/>
      <c r="D717" s="56" t="s">
        <v>4573</v>
      </c>
      <c r="E717" s="56"/>
      <c r="F717" s="56" t="s">
        <v>189</v>
      </c>
      <c r="G717" s="54" t="s">
        <v>4574</v>
      </c>
      <c r="H717" s="54" t="s">
        <v>925</v>
      </c>
      <c r="I717" s="57" t="s">
        <v>6564</v>
      </c>
      <c r="J717" s="54" t="s">
        <v>852</v>
      </c>
      <c r="K717" s="51" t="s">
        <v>4572</v>
      </c>
      <c r="L717" s="57" t="s">
        <v>6578</v>
      </c>
      <c r="M717" s="54" t="s">
        <v>16</v>
      </c>
      <c r="N717" s="54" t="s">
        <v>852</v>
      </c>
      <c r="O717" s="27" t="s">
        <v>856</v>
      </c>
      <c r="P717" s="27" t="s">
        <v>854</v>
      </c>
      <c r="Q717" s="27">
        <v>12000</v>
      </c>
      <c r="R717" s="27">
        <v>32655</v>
      </c>
      <c r="S717" s="53">
        <f t="shared" si="11"/>
        <v>391860000</v>
      </c>
      <c r="T717" s="54" t="s">
        <v>849</v>
      </c>
      <c r="U717" s="54" t="s">
        <v>913</v>
      </c>
    </row>
    <row r="718" spans="1:21" ht="54" customHeight="1">
      <c r="A718" s="27"/>
      <c r="B718" s="55" t="s">
        <v>6332</v>
      </c>
      <c r="C718" s="56"/>
      <c r="D718" s="56" t="s">
        <v>4575</v>
      </c>
      <c r="E718" s="56"/>
      <c r="F718" s="56" t="s">
        <v>190</v>
      </c>
      <c r="G718" s="54" t="s">
        <v>4576</v>
      </c>
      <c r="H718" s="54" t="s">
        <v>926</v>
      </c>
      <c r="I718" s="57" t="s">
        <v>6565</v>
      </c>
      <c r="J718" s="54" t="s">
        <v>852</v>
      </c>
      <c r="K718" s="51" t="s">
        <v>4572</v>
      </c>
      <c r="L718" s="57" t="s">
        <v>6578</v>
      </c>
      <c r="M718" s="54" t="s">
        <v>16</v>
      </c>
      <c r="N718" s="54" t="s">
        <v>852</v>
      </c>
      <c r="O718" s="27" t="s">
        <v>856</v>
      </c>
      <c r="P718" s="27" t="s">
        <v>854</v>
      </c>
      <c r="Q718" s="27">
        <v>12000</v>
      </c>
      <c r="R718" s="27">
        <v>92085</v>
      </c>
      <c r="S718" s="53">
        <f t="shared" si="11"/>
        <v>1105020000</v>
      </c>
      <c r="T718" s="54" t="s">
        <v>849</v>
      </c>
      <c r="U718" s="54" t="s">
        <v>913</v>
      </c>
    </row>
    <row r="719" spans="1:21" ht="54" customHeight="1">
      <c r="A719" s="27"/>
      <c r="B719" s="55" t="s">
        <v>6333</v>
      </c>
      <c r="C719" s="56"/>
      <c r="D719" s="56" t="s">
        <v>4577</v>
      </c>
      <c r="E719" s="56"/>
      <c r="F719" s="56" t="s">
        <v>191</v>
      </c>
      <c r="G719" s="54" t="s">
        <v>4578</v>
      </c>
      <c r="H719" s="54" t="s">
        <v>927</v>
      </c>
      <c r="I719" s="57" t="s">
        <v>6566</v>
      </c>
      <c r="J719" s="54" t="s">
        <v>852</v>
      </c>
      <c r="K719" s="51" t="s">
        <v>4572</v>
      </c>
      <c r="L719" s="57" t="s">
        <v>6578</v>
      </c>
      <c r="M719" s="54" t="s">
        <v>16</v>
      </c>
      <c r="N719" s="54" t="s">
        <v>852</v>
      </c>
      <c r="O719" s="27" t="s">
        <v>859</v>
      </c>
      <c r="P719" s="27" t="s">
        <v>9</v>
      </c>
      <c r="Q719" s="27">
        <v>80</v>
      </c>
      <c r="R719" s="27">
        <v>363720</v>
      </c>
      <c r="S719" s="53">
        <f t="shared" si="11"/>
        <v>29097600</v>
      </c>
      <c r="T719" s="54" t="s">
        <v>849</v>
      </c>
      <c r="U719" s="54" t="s">
        <v>913</v>
      </c>
    </row>
    <row r="720" spans="1:21" ht="54" customHeight="1">
      <c r="A720" s="27"/>
      <c r="B720" s="55" t="s">
        <v>6334</v>
      </c>
      <c r="C720" s="56"/>
      <c r="D720" s="56" t="s">
        <v>4579</v>
      </c>
      <c r="E720" s="56"/>
      <c r="F720" s="56" t="s">
        <v>192</v>
      </c>
      <c r="G720" s="54" t="s">
        <v>4580</v>
      </c>
      <c r="H720" s="54" t="s">
        <v>928</v>
      </c>
      <c r="I720" s="57" t="s">
        <v>6567</v>
      </c>
      <c r="J720" s="54" t="s">
        <v>852</v>
      </c>
      <c r="K720" s="51" t="s">
        <v>4572</v>
      </c>
      <c r="L720" s="57" t="s">
        <v>6578</v>
      </c>
      <c r="M720" s="54" t="s">
        <v>16</v>
      </c>
      <c r="N720" s="54" t="s">
        <v>852</v>
      </c>
      <c r="O720" s="27" t="s">
        <v>861</v>
      </c>
      <c r="P720" s="27" t="s">
        <v>9</v>
      </c>
      <c r="Q720" s="27">
        <v>160</v>
      </c>
      <c r="R720" s="27">
        <v>163695</v>
      </c>
      <c r="S720" s="53">
        <f t="shared" si="11"/>
        <v>26191200</v>
      </c>
      <c r="T720" s="54" t="s">
        <v>849</v>
      </c>
      <c r="U720" s="54" t="s">
        <v>913</v>
      </c>
    </row>
    <row r="721" spans="1:21" ht="54" customHeight="1">
      <c r="A721" s="27"/>
      <c r="B721" s="55" t="s">
        <v>6335</v>
      </c>
      <c r="C721" s="56"/>
      <c r="D721" s="56" t="s">
        <v>4581</v>
      </c>
      <c r="E721" s="56"/>
      <c r="F721" s="56" t="s">
        <v>193</v>
      </c>
      <c r="G721" s="54" t="s">
        <v>4582</v>
      </c>
      <c r="H721" s="54" t="s">
        <v>929</v>
      </c>
      <c r="I721" s="57" t="s">
        <v>6568</v>
      </c>
      <c r="J721" s="54" t="s">
        <v>852</v>
      </c>
      <c r="K721" s="51" t="s">
        <v>4572</v>
      </c>
      <c r="L721" s="57" t="s">
        <v>6578</v>
      </c>
      <c r="M721" s="54" t="s">
        <v>16</v>
      </c>
      <c r="N721" s="54" t="s">
        <v>852</v>
      </c>
      <c r="O721" s="27" t="s">
        <v>863</v>
      </c>
      <c r="P721" s="27" t="s">
        <v>9</v>
      </c>
      <c r="Q721" s="27">
        <v>84</v>
      </c>
      <c r="R721" s="27">
        <v>324765</v>
      </c>
      <c r="S721" s="53">
        <f t="shared" si="11"/>
        <v>27280260</v>
      </c>
      <c r="T721" s="54" t="s">
        <v>849</v>
      </c>
      <c r="U721" s="54" t="s">
        <v>913</v>
      </c>
    </row>
    <row r="722" spans="1:21" ht="54" customHeight="1">
      <c r="A722" s="27"/>
      <c r="B722" s="55" t="s">
        <v>6336</v>
      </c>
      <c r="C722" s="56"/>
      <c r="D722" s="56" t="s">
        <v>4583</v>
      </c>
      <c r="E722" s="56"/>
      <c r="F722" s="56" t="s">
        <v>865</v>
      </c>
      <c r="G722" s="54" t="s">
        <v>4584</v>
      </c>
      <c r="H722" s="54" t="s">
        <v>930</v>
      </c>
      <c r="I722" s="57" t="s">
        <v>6569</v>
      </c>
      <c r="J722" s="54" t="s">
        <v>852</v>
      </c>
      <c r="K722" s="51" t="s">
        <v>4572</v>
      </c>
      <c r="L722" s="57" t="s">
        <v>6579</v>
      </c>
      <c r="M722" s="54" t="s">
        <v>866</v>
      </c>
      <c r="N722" s="54" t="s">
        <v>4585</v>
      </c>
      <c r="O722" s="27" t="s">
        <v>867</v>
      </c>
      <c r="P722" s="27" t="s">
        <v>752</v>
      </c>
      <c r="Q722" s="27">
        <v>60000</v>
      </c>
      <c r="R722" s="27">
        <v>869</v>
      </c>
      <c r="S722" s="53">
        <f t="shared" si="11"/>
        <v>52140000</v>
      </c>
      <c r="T722" s="54" t="s">
        <v>849</v>
      </c>
      <c r="U722" s="54" t="s">
        <v>913</v>
      </c>
    </row>
    <row r="723" spans="1:21" ht="54" customHeight="1">
      <c r="A723" s="27"/>
      <c r="B723" s="55" t="s">
        <v>6337</v>
      </c>
      <c r="C723" s="56"/>
      <c r="D723" s="56" t="s">
        <v>4586</v>
      </c>
      <c r="E723" s="56"/>
      <c r="F723" s="56" t="s">
        <v>194</v>
      </c>
      <c r="G723" s="54" t="s">
        <v>4587</v>
      </c>
      <c r="H723" s="54" t="s">
        <v>931</v>
      </c>
      <c r="I723" s="57" t="s">
        <v>6570</v>
      </c>
      <c r="J723" s="54" t="s">
        <v>852</v>
      </c>
      <c r="K723" s="51" t="s">
        <v>4572</v>
      </c>
      <c r="L723" s="57" t="s">
        <v>6579</v>
      </c>
      <c r="M723" s="54" t="s">
        <v>866</v>
      </c>
      <c r="N723" s="54" t="s">
        <v>4585</v>
      </c>
      <c r="O723" s="27" t="s">
        <v>869</v>
      </c>
      <c r="P723" s="27" t="s">
        <v>752</v>
      </c>
      <c r="Q723" s="27">
        <v>64800</v>
      </c>
      <c r="R723" s="27">
        <v>1133</v>
      </c>
      <c r="S723" s="53">
        <f t="shared" si="11"/>
        <v>73418400</v>
      </c>
      <c r="T723" s="54" t="s">
        <v>849</v>
      </c>
      <c r="U723" s="54" t="s">
        <v>913</v>
      </c>
    </row>
    <row r="724" spans="1:21" ht="54" customHeight="1">
      <c r="A724" s="27"/>
      <c r="B724" s="55" t="s">
        <v>6338</v>
      </c>
      <c r="C724" s="56"/>
      <c r="D724" s="56" t="s">
        <v>4588</v>
      </c>
      <c r="E724" s="56"/>
      <c r="F724" s="56" t="s">
        <v>195</v>
      </c>
      <c r="G724" s="54" t="s">
        <v>4589</v>
      </c>
      <c r="H724" s="54" t="s">
        <v>932</v>
      </c>
      <c r="I724" s="57" t="s">
        <v>6571</v>
      </c>
      <c r="J724" s="54" t="s">
        <v>852</v>
      </c>
      <c r="K724" s="51" t="s">
        <v>4572</v>
      </c>
      <c r="L724" s="57" t="s">
        <v>3915</v>
      </c>
      <c r="M724" s="54" t="s">
        <v>4590</v>
      </c>
      <c r="N724" s="54" t="s">
        <v>4591</v>
      </c>
      <c r="O724" s="27" t="s">
        <v>871</v>
      </c>
      <c r="P724" s="27" t="s">
        <v>9</v>
      </c>
      <c r="Q724" s="27">
        <v>27000</v>
      </c>
      <c r="R724" s="27">
        <v>1155</v>
      </c>
      <c r="S724" s="53">
        <f t="shared" si="11"/>
        <v>31185000</v>
      </c>
      <c r="T724" s="54" t="s">
        <v>849</v>
      </c>
      <c r="U724" s="54" t="s">
        <v>913</v>
      </c>
    </row>
    <row r="725" spans="1:21" ht="54" customHeight="1">
      <c r="A725" s="27"/>
      <c r="B725" s="55" t="s">
        <v>6339</v>
      </c>
      <c r="C725" s="56"/>
      <c r="D725" s="56" t="s">
        <v>4592</v>
      </c>
      <c r="E725" s="56"/>
      <c r="F725" s="56" t="s">
        <v>195</v>
      </c>
      <c r="G725" s="54" t="s">
        <v>4593</v>
      </c>
      <c r="H725" s="54" t="s">
        <v>933</v>
      </c>
      <c r="I725" s="57" t="s">
        <v>6572</v>
      </c>
      <c r="J725" s="54" t="s">
        <v>852</v>
      </c>
      <c r="K725" s="51" t="s">
        <v>4572</v>
      </c>
      <c r="L725" s="57" t="s">
        <v>3915</v>
      </c>
      <c r="M725" s="54" t="s">
        <v>4590</v>
      </c>
      <c r="N725" s="54" t="s">
        <v>4591</v>
      </c>
      <c r="O725" s="27" t="s">
        <v>871</v>
      </c>
      <c r="P725" s="27" t="s">
        <v>9</v>
      </c>
      <c r="Q725" s="27">
        <v>27000</v>
      </c>
      <c r="R725" s="27">
        <v>1155</v>
      </c>
      <c r="S725" s="53">
        <f t="shared" si="11"/>
        <v>31185000</v>
      </c>
      <c r="T725" s="54" t="s">
        <v>849</v>
      </c>
      <c r="U725" s="54" t="s">
        <v>913</v>
      </c>
    </row>
    <row r="726" spans="1:21" ht="54" customHeight="1">
      <c r="A726" s="27"/>
      <c r="B726" s="55" t="s">
        <v>6340</v>
      </c>
      <c r="C726" s="56"/>
      <c r="D726" s="56" t="s">
        <v>4594</v>
      </c>
      <c r="E726" s="56"/>
      <c r="F726" s="56" t="s">
        <v>196</v>
      </c>
      <c r="G726" s="54" t="s">
        <v>874</v>
      </c>
      <c r="H726" s="54" t="s">
        <v>934</v>
      </c>
      <c r="I726" s="57" t="s">
        <v>6573</v>
      </c>
      <c r="J726" s="54" t="s">
        <v>852</v>
      </c>
      <c r="K726" s="51" t="s">
        <v>4572</v>
      </c>
      <c r="L726" s="57" t="s">
        <v>6580</v>
      </c>
      <c r="M726" s="54" t="s">
        <v>4590</v>
      </c>
      <c r="N726" s="54" t="s">
        <v>4591</v>
      </c>
      <c r="O726" s="27" t="s">
        <v>871</v>
      </c>
      <c r="P726" s="27" t="s">
        <v>9</v>
      </c>
      <c r="Q726" s="27">
        <v>180000</v>
      </c>
      <c r="R726" s="27">
        <v>1000</v>
      </c>
      <c r="S726" s="53">
        <f t="shared" si="11"/>
        <v>180000000</v>
      </c>
      <c r="T726" s="54" t="s">
        <v>849</v>
      </c>
      <c r="U726" s="54" t="s">
        <v>913</v>
      </c>
    </row>
    <row r="727" spans="1:21" ht="54" customHeight="1">
      <c r="A727" s="27"/>
      <c r="B727" s="55" t="s">
        <v>6341</v>
      </c>
      <c r="C727" s="56"/>
      <c r="D727" s="56" t="s">
        <v>4595</v>
      </c>
      <c r="E727" s="56"/>
      <c r="F727" s="56" t="s">
        <v>876</v>
      </c>
      <c r="G727" s="54" t="s">
        <v>877</v>
      </c>
      <c r="H727" s="54" t="s">
        <v>935</v>
      </c>
      <c r="I727" s="57" t="s">
        <v>6574</v>
      </c>
      <c r="J727" s="54" t="s">
        <v>852</v>
      </c>
      <c r="K727" s="51" t="s">
        <v>4572</v>
      </c>
      <c r="L727" s="57" t="s">
        <v>6580</v>
      </c>
      <c r="M727" s="54" t="s">
        <v>4590</v>
      </c>
      <c r="N727" s="54" t="s">
        <v>4591</v>
      </c>
      <c r="O727" s="27" t="s">
        <v>878</v>
      </c>
      <c r="P727" s="27" t="s">
        <v>9</v>
      </c>
      <c r="Q727" s="27">
        <v>312000</v>
      </c>
      <c r="R727" s="27">
        <v>690</v>
      </c>
      <c r="S727" s="53">
        <f t="shared" si="11"/>
        <v>215280000</v>
      </c>
      <c r="T727" s="54" t="s">
        <v>849</v>
      </c>
      <c r="U727" s="54" t="s">
        <v>913</v>
      </c>
    </row>
    <row r="728" spans="1:21" s="30" customFormat="1" ht="54" customHeight="1">
      <c r="A728" s="27">
        <v>33</v>
      </c>
      <c r="B728" s="55"/>
      <c r="C728" s="56" t="s">
        <v>1010</v>
      </c>
      <c r="D728" s="56" t="s">
        <v>4597</v>
      </c>
      <c r="E728" s="56" t="s">
        <v>4596</v>
      </c>
      <c r="F728" s="56"/>
      <c r="G728" s="54" t="s">
        <v>10</v>
      </c>
      <c r="H728" s="54" t="s">
        <v>10</v>
      </c>
      <c r="I728" s="27" t="s">
        <v>10</v>
      </c>
      <c r="J728" s="54" t="s">
        <v>10</v>
      </c>
      <c r="K728" s="51" t="s">
        <v>10</v>
      </c>
      <c r="L728" s="54" t="s">
        <v>10</v>
      </c>
      <c r="M728" s="54" t="s">
        <v>10</v>
      </c>
      <c r="N728" s="54" t="s">
        <v>10</v>
      </c>
      <c r="O728" s="27"/>
      <c r="P728" s="27" t="s">
        <v>10</v>
      </c>
      <c r="Q728" s="27" t="s">
        <v>10</v>
      </c>
      <c r="R728" s="27" t="s">
        <v>10</v>
      </c>
      <c r="S728" s="53"/>
      <c r="T728" s="54" t="s">
        <v>19</v>
      </c>
      <c r="U728" s="54" t="s">
        <v>916</v>
      </c>
    </row>
    <row r="729" spans="1:21" ht="54" customHeight="1">
      <c r="A729" s="27"/>
      <c r="B729" s="55" t="s">
        <v>6342</v>
      </c>
      <c r="C729" s="56"/>
      <c r="D729" s="56" t="s">
        <v>4598</v>
      </c>
      <c r="E729" s="56"/>
      <c r="F729" s="56" t="s">
        <v>884</v>
      </c>
      <c r="G729" s="54" t="s">
        <v>4315</v>
      </c>
      <c r="H729" s="54" t="s">
        <v>886</v>
      </c>
      <c r="I729" s="27" t="s">
        <v>887</v>
      </c>
      <c r="J729" s="54" t="s">
        <v>885</v>
      </c>
      <c r="K729" s="51" t="s">
        <v>4311</v>
      </c>
      <c r="L729" s="27">
        <v>3822</v>
      </c>
      <c r="M729" s="54" t="s">
        <v>880</v>
      </c>
      <c r="N729" s="54" t="s">
        <v>881</v>
      </c>
      <c r="O729" s="27" t="s">
        <v>882</v>
      </c>
      <c r="P729" s="27" t="s">
        <v>18</v>
      </c>
      <c r="Q729" s="27">
        <v>8640</v>
      </c>
      <c r="R729" s="27">
        <v>73500</v>
      </c>
      <c r="S729" s="53">
        <f t="shared" si="11"/>
        <v>635040000</v>
      </c>
      <c r="T729" s="54" t="s">
        <v>19</v>
      </c>
      <c r="U729" s="54" t="s">
        <v>916</v>
      </c>
    </row>
    <row r="730" spans="1:21" ht="54" customHeight="1">
      <c r="A730" s="27"/>
      <c r="B730" s="55" t="s">
        <v>6343</v>
      </c>
      <c r="C730" s="56"/>
      <c r="D730" s="56" t="s">
        <v>4600</v>
      </c>
      <c r="E730" s="56"/>
      <c r="F730" s="56" t="s">
        <v>4599</v>
      </c>
      <c r="G730" s="54" t="s">
        <v>4310</v>
      </c>
      <c r="H730" s="54" t="s">
        <v>890</v>
      </c>
      <c r="I730" s="27" t="s">
        <v>891</v>
      </c>
      <c r="J730" s="54" t="s">
        <v>889</v>
      </c>
      <c r="K730" s="51" t="s">
        <v>4311</v>
      </c>
      <c r="L730" s="27">
        <v>3822</v>
      </c>
      <c r="M730" s="54" t="s">
        <v>880</v>
      </c>
      <c r="N730" s="54" t="s">
        <v>881</v>
      </c>
      <c r="O730" s="27" t="s">
        <v>882</v>
      </c>
      <c r="P730" s="27" t="s">
        <v>18</v>
      </c>
      <c r="Q730" s="27">
        <v>23624</v>
      </c>
      <c r="R730" s="27">
        <v>79275</v>
      </c>
      <c r="S730" s="53">
        <f t="shared" si="11"/>
        <v>1872792600</v>
      </c>
      <c r="T730" s="54" t="s">
        <v>19</v>
      </c>
      <c r="U730" s="54" t="s">
        <v>916</v>
      </c>
    </row>
    <row r="731" spans="1:21" ht="54" customHeight="1">
      <c r="A731" s="27"/>
      <c r="B731" s="55" t="s">
        <v>6344</v>
      </c>
      <c r="C731" s="56"/>
      <c r="D731" s="56" t="s">
        <v>4601</v>
      </c>
      <c r="E731" s="56"/>
      <c r="F731" s="56" t="s">
        <v>893</v>
      </c>
      <c r="G731" s="54" t="s">
        <v>4313</v>
      </c>
      <c r="H731" s="54" t="s">
        <v>895</v>
      </c>
      <c r="I731" s="27" t="s">
        <v>896</v>
      </c>
      <c r="J731" s="54" t="s">
        <v>894</v>
      </c>
      <c r="K731" s="51" t="s">
        <v>4311</v>
      </c>
      <c r="L731" s="27">
        <v>3822</v>
      </c>
      <c r="M731" s="54" t="s">
        <v>880</v>
      </c>
      <c r="N731" s="54" t="s">
        <v>881</v>
      </c>
      <c r="O731" s="27" t="s">
        <v>897</v>
      </c>
      <c r="P731" s="27" t="s">
        <v>9</v>
      </c>
      <c r="Q731" s="27">
        <v>126750</v>
      </c>
      <c r="R731" s="27">
        <v>3675</v>
      </c>
      <c r="S731" s="53">
        <f t="shared" si="11"/>
        <v>465806250</v>
      </c>
      <c r="T731" s="54" t="s">
        <v>19</v>
      </c>
      <c r="U731" s="54" t="s">
        <v>916</v>
      </c>
    </row>
    <row r="732" spans="1:21" s="30" customFormat="1" ht="54" customHeight="1">
      <c r="A732" s="27">
        <v>34</v>
      </c>
      <c r="B732" s="55"/>
      <c r="C732" s="56" t="s">
        <v>1011</v>
      </c>
      <c r="D732" s="56" t="s">
        <v>4603</v>
      </c>
      <c r="E732" s="56" t="s">
        <v>4602</v>
      </c>
      <c r="F732" s="56"/>
      <c r="G732" s="54" t="s">
        <v>10</v>
      </c>
      <c r="H732" s="54" t="s">
        <v>10</v>
      </c>
      <c r="I732" s="27" t="s">
        <v>10</v>
      </c>
      <c r="J732" s="54" t="s">
        <v>10</v>
      </c>
      <c r="K732" s="51" t="s">
        <v>10</v>
      </c>
      <c r="L732" s="54" t="s">
        <v>10</v>
      </c>
      <c r="M732" s="54" t="s">
        <v>10</v>
      </c>
      <c r="N732" s="54" t="s">
        <v>10</v>
      </c>
      <c r="O732" s="27"/>
      <c r="P732" s="27" t="s">
        <v>10</v>
      </c>
      <c r="Q732" s="27" t="s">
        <v>10</v>
      </c>
      <c r="R732" s="27" t="s">
        <v>10</v>
      </c>
      <c r="S732" s="53"/>
      <c r="T732" s="54" t="s">
        <v>922</v>
      </c>
      <c r="U732" s="54" t="s">
        <v>4158</v>
      </c>
    </row>
    <row r="733" spans="1:21" ht="54" customHeight="1">
      <c r="A733" s="27"/>
      <c r="B733" s="55" t="s">
        <v>6345</v>
      </c>
      <c r="C733" s="56"/>
      <c r="D733" s="56" t="s">
        <v>4605</v>
      </c>
      <c r="E733" s="56"/>
      <c r="F733" s="56" t="s">
        <v>4604</v>
      </c>
      <c r="G733" s="54" t="s">
        <v>4606</v>
      </c>
      <c r="H733" s="54" t="s">
        <v>4609</v>
      </c>
      <c r="I733" s="27" t="s">
        <v>4607</v>
      </c>
      <c r="J733" s="54" t="s">
        <v>4608</v>
      </c>
      <c r="K733" s="51" t="s">
        <v>4165</v>
      </c>
      <c r="L733" s="27" t="s">
        <v>4180</v>
      </c>
      <c r="M733" s="54" t="s">
        <v>535</v>
      </c>
      <c r="N733" s="54" t="s">
        <v>4608</v>
      </c>
      <c r="O733" s="27" t="s">
        <v>4538</v>
      </c>
      <c r="P733" s="27" t="s">
        <v>9</v>
      </c>
      <c r="Q733" s="27">
        <v>360000</v>
      </c>
      <c r="R733" s="27">
        <v>1480</v>
      </c>
      <c r="S733" s="53">
        <f t="shared" si="11"/>
        <v>532800000</v>
      </c>
      <c r="T733" s="54" t="s">
        <v>922</v>
      </c>
      <c r="U733" s="54" t="s">
        <v>4158</v>
      </c>
    </row>
    <row r="734" spans="1:21" ht="54" customHeight="1">
      <c r="A734" s="27"/>
      <c r="B734" s="55" t="s">
        <v>6346</v>
      </c>
      <c r="C734" s="56"/>
      <c r="D734" s="56" t="s">
        <v>4611</v>
      </c>
      <c r="E734" s="56"/>
      <c r="F734" s="56" t="s">
        <v>4610</v>
      </c>
      <c r="G734" s="54" t="s">
        <v>4612</v>
      </c>
      <c r="H734" s="54" t="s">
        <v>4614</v>
      </c>
      <c r="I734" s="27" t="s">
        <v>4613</v>
      </c>
      <c r="J734" s="54" t="s">
        <v>4608</v>
      </c>
      <c r="K734" s="51" t="s">
        <v>4165</v>
      </c>
      <c r="L734" s="27" t="s">
        <v>4615</v>
      </c>
      <c r="M734" s="54" t="s">
        <v>535</v>
      </c>
      <c r="N734" s="54" t="s">
        <v>4608</v>
      </c>
      <c r="O734" s="27" t="s">
        <v>4616</v>
      </c>
      <c r="P734" s="27" t="s">
        <v>9</v>
      </c>
      <c r="Q734" s="27">
        <v>6600</v>
      </c>
      <c r="R734" s="27">
        <v>36000</v>
      </c>
      <c r="S734" s="53">
        <f t="shared" si="11"/>
        <v>237600000</v>
      </c>
      <c r="T734" s="54" t="s">
        <v>922</v>
      </c>
      <c r="U734" s="54" t="s">
        <v>4158</v>
      </c>
    </row>
    <row r="735" spans="1:21" ht="54" customHeight="1">
      <c r="A735" s="27"/>
      <c r="B735" s="55" t="s">
        <v>6347</v>
      </c>
      <c r="C735" s="56"/>
      <c r="D735" s="56" t="s">
        <v>4618</v>
      </c>
      <c r="E735" s="56"/>
      <c r="F735" s="56" t="s">
        <v>4617</v>
      </c>
      <c r="G735" s="54" t="s">
        <v>4619</v>
      </c>
      <c r="H735" s="54" t="s">
        <v>4621</v>
      </c>
      <c r="I735" s="27" t="s">
        <v>4620</v>
      </c>
      <c r="J735" s="54" t="s">
        <v>4608</v>
      </c>
      <c r="K735" s="51" t="s">
        <v>4165</v>
      </c>
      <c r="L735" s="27" t="s">
        <v>4180</v>
      </c>
      <c r="M735" s="54" t="s">
        <v>535</v>
      </c>
      <c r="N735" s="54" t="s">
        <v>4608</v>
      </c>
      <c r="O735" s="27" t="s">
        <v>4622</v>
      </c>
      <c r="P735" s="27" t="s">
        <v>3263</v>
      </c>
      <c r="Q735" s="27">
        <v>48</v>
      </c>
      <c r="R735" s="27">
        <v>3671900</v>
      </c>
      <c r="S735" s="53">
        <f t="shared" si="11"/>
        <v>176251200</v>
      </c>
      <c r="T735" s="54" t="s">
        <v>922</v>
      </c>
      <c r="U735" s="54" t="s">
        <v>4158</v>
      </c>
    </row>
    <row r="736" spans="1:21" ht="54" customHeight="1">
      <c r="A736" s="27"/>
      <c r="B736" s="55" t="s">
        <v>6348</v>
      </c>
      <c r="C736" s="56"/>
      <c r="D736" s="56" t="s">
        <v>4624</v>
      </c>
      <c r="E736" s="56"/>
      <c r="F736" s="56" t="s">
        <v>4623</v>
      </c>
      <c r="G736" s="54" t="s">
        <v>4625</v>
      </c>
      <c r="H736" s="54" t="s">
        <v>4627</v>
      </c>
      <c r="I736" s="27" t="s">
        <v>4626</v>
      </c>
      <c r="J736" s="54" t="s">
        <v>4608</v>
      </c>
      <c r="K736" s="51" t="s">
        <v>4165</v>
      </c>
      <c r="L736" s="27" t="s">
        <v>4180</v>
      </c>
      <c r="M736" s="54" t="s">
        <v>535</v>
      </c>
      <c r="N736" s="54" t="s">
        <v>4608</v>
      </c>
      <c r="O736" s="27" t="s">
        <v>4628</v>
      </c>
      <c r="P736" s="27" t="s">
        <v>9</v>
      </c>
      <c r="Q736" s="27">
        <v>32</v>
      </c>
      <c r="R736" s="27">
        <v>360930</v>
      </c>
      <c r="S736" s="53">
        <f t="shared" si="11"/>
        <v>11549760</v>
      </c>
      <c r="T736" s="54" t="s">
        <v>922</v>
      </c>
      <c r="U736" s="54" t="s">
        <v>4158</v>
      </c>
    </row>
    <row r="737" spans="1:21" s="30" customFormat="1" ht="54" customHeight="1">
      <c r="A737" s="27">
        <v>35</v>
      </c>
      <c r="B737" s="55"/>
      <c r="C737" s="56" t="s">
        <v>1012</v>
      </c>
      <c r="D737" s="56" t="s">
        <v>4630</v>
      </c>
      <c r="E737" s="56" t="s">
        <v>4629</v>
      </c>
      <c r="F737" s="56"/>
      <c r="G737" s="54" t="s">
        <v>10</v>
      </c>
      <c r="H737" s="54" t="s">
        <v>10</v>
      </c>
      <c r="I737" s="27" t="s">
        <v>10</v>
      </c>
      <c r="J737" s="54" t="s">
        <v>10</v>
      </c>
      <c r="K737" s="51" t="s">
        <v>10</v>
      </c>
      <c r="L737" s="54" t="s">
        <v>10</v>
      </c>
      <c r="M737" s="54" t="s">
        <v>10</v>
      </c>
      <c r="N737" s="54" t="s">
        <v>10</v>
      </c>
      <c r="O737" s="27"/>
      <c r="P737" s="27" t="s">
        <v>10</v>
      </c>
      <c r="Q737" s="27" t="s">
        <v>10</v>
      </c>
      <c r="R737" s="27" t="s">
        <v>10</v>
      </c>
      <c r="S737" s="53"/>
      <c r="T737" s="54" t="s">
        <v>960</v>
      </c>
      <c r="U737" s="54" t="s">
        <v>4142</v>
      </c>
    </row>
    <row r="738" spans="1:21" ht="54" customHeight="1">
      <c r="A738" s="27"/>
      <c r="B738" s="55" t="s">
        <v>6349</v>
      </c>
      <c r="C738" s="56"/>
      <c r="D738" s="56" t="s">
        <v>4632</v>
      </c>
      <c r="E738" s="56"/>
      <c r="F738" s="56" t="s">
        <v>4631</v>
      </c>
      <c r="G738" s="54" t="s">
        <v>4633</v>
      </c>
      <c r="H738" s="54" t="s">
        <v>4635</v>
      </c>
      <c r="I738" s="27" t="s">
        <v>4634</v>
      </c>
      <c r="J738" s="54" t="s">
        <v>4634</v>
      </c>
      <c r="K738" s="51" t="s">
        <v>3169</v>
      </c>
      <c r="L738" s="27">
        <v>3822</v>
      </c>
      <c r="M738" s="54" t="s">
        <v>535</v>
      </c>
      <c r="N738" s="54" t="s">
        <v>4148</v>
      </c>
      <c r="O738" s="27" t="s">
        <v>4636</v>
      </c>
      <c r="P738" s="27" t="s">
        <v>9</v>
      </c>
      <c r="Q738" s="27">
        <v>10</v>
      </c>
      <c r="R738" s="57" t="s">
        <v>6598</v>
      </c>
      <c r="S738" s="53">
        <f t="shared" si="11"/>
        <v>102840000</v>
      </c>
      <c r="T738" s="54" t="s">
        <v>960</v>
      </c>
      <c r="U738" s="54" t="s">
        <v>4142</v>
      </c>
    </row>
    <row r="739" spans="1:21" ht="54" customHeight="1">
      <c r="A739" s="27"/>
      <c r="B739" s="55" t="s">
        <v>6350</v>
      </c>
      <c r="C739" s="56"/>
      <c r="D739" s="56" t="s">
        <v>4638</v>
      </c>
      <c r="E739" s="56"/>
      <c r="F739" s="56" t="s">
        <v>4637</v>
      </c>
      <c r="G739" s="54" t="s">
        <v>4639</v>
      </c>
      <c r="H739" s="54" t="s">
        <v>4641</v>
      </c>
      <c r="I739" s="27" t="s">
        <v>4640</v>
      </c>
      <c r="J739" s="54" t="s">
        <v>4640</v>
      </c>
      <c r="K739" s="51" t="s">
        <v>3169</v>
      </c>
      <c r="L739" s="27">
        <v>3822</v>
      </c>
      <c r="M739" s="54" t="s">
        <v>535</v>
      </c>
      <c r="N739" s="54" t="s">
        <v>4148</v>
      </c>
      <c r="O739" s="27" t="s">
        <v>4642</v>
      </c>
      <c r="P739" s="27" t="s">
        <v>854</v>
      </c>
      <c r="Q739" s="27">
        <v>260</v>
      </c>
      <c r="R739" s="27">
        <v>32417</v>
      </c>
      <c r="S739" s="53">
        <f t="shared" si="11"/>
        <v>8428420</v>
      </c>
      <c r="T739" s="54" t="s">
        <v>960</v>
      </c>
      <c r="U739" s="54" t="s">
        <v>4142</v>
      </c>
    </row>
    <row r="740" spans="1:21" ht="54" customHeight="1">
      <c r="A740" s="27"/>
      <c r="B740" s="55" t="s">
        <v>6351</v>
      </c>
      <c r="C740" s="56"/>
      <c r="D740" s="56" t="s">
        <v>4644</v>
      </c>
      <c r="E740" s="56"/>
      <c r="F740" s="56" t="s">
        <v>4643</v>
      </c>
      <c r="G740" s="54" t="s">
        <v>4645</v>
      </c>
      <c r="H740" s="54" t="s">
        <v>4647</v>
      </c>
      <c r="I740" s="27" t="s">
        <v>4646</v>
      </c>
      <c r="J740" s="54" t="s">
        <v>4646</v>
      </c>
      <c r="K740" s="51" t="s">
        <v>3169</v>
      </c>
      <c r="L740" s="27">
        <v>3822</v>
      </c>
      <c r="M740" s="54" t="s">
        <v>535</v>
      </c>
      <c r="N740" s="54" t="s">
        <v>4148</v>
      </c>
      <c r="O740" s="27" t="s">
        <v>4648</v>
      </c>
      <c r="P740" s="27" t="s">
        <v>854</v>
      </c>
      <c r="Q740" s="27">
        <v>1960</v>
      </c>
      <c r="R740" s="27">
        <v>62667</v>
      </c>
      <c r="S740" s="53">
        <f t="shared" si="11"/>
        <v>122827320</v>
      </c>
      <c r="T740" s="54" t="s">
        <v>960</v>
      </c>
      <c r="U740" s="54" t="s">
        <v>4142</v>
      </c>
    </row>
    <row r="741" spans="1:21" ht="54" customHeight="1">
      <c r="A741" s="27"/>
      <c r="B741" s="55" t="s">
        <v>6352</v>
      </c>
      <c r="C741" s="56"/>
      <c r="D741" s="56" t="s">
        <v>4650</v>
      </c>
      <c r="E741" s="56"/>
      <c r="F741" s="56" t="s">
        <v>4649</v>
      </c>
      <c r="G741" s="54" t="s">
        <v>4651</v>
      </c>
      <c r="H741" s="54" t="s">
        <v>4653</v>
      </c>
      <c r="I741" s="27" t="s">
        <v>4652</v>
      </c>
      <c r="J741" s="54" t="s">
        <v>4652</v>
      </c>
      <c r="K741" s="51" t="s">
        <v>3169</v>
      </c>
      <c r="L741" s="27">
        <v>3822</v>
      </c>
      <c r="M741" s="54" t="s">
        <v>535</v>
      </c>
      <c r="N741" s="54" t="s">
        <v>4148</v>
      </c>
      <c r="O741" s="27" t="s">
        <v>4654</v>
      </c>
      <c r="P741" s="27" t="s">
        <v>854</v>
      </c>
      <c r="Q741" s="27">
        <v>80</v>
      </c>
      <c r="R741" s="27">
        <v>36738</v>
      </c>
      <c r="S741" s="53">
        <f t="shared" si="11"/>
        <v>2939040</v>
      </c>
      <c r="T741" s="54" t="s">
        <v>960</v>
      </c>
      <c r="U741" s="54" t="s">
        <v>4142</v>
      </c>
    </row>
    <row r="742" spans="1:21" s="30" customFormat="1" ht="54" customHeight="1">
      <c r="A742" s="27">
        <v>36</v>
      </c>
      <c r="B742" s="55"/>
      <c r="C742" s="56" t="s">
        <v>1013</v>
      </c>
      <c r="D742" s="56" t="s">
        <v>4656</v>
      </c>
      <c r="E742" s="56" t="s">
        <v>4655</v>
      </c>
      <c r="F742" s="56"/>
      <c r="G742" s="54" t="s">
        <v>10</v>
      </c>
      <c r="H742" s="54" t="s">
        <v>10</v>
      </c>
      <c r="I742" s="27" t="s">
        <v>10</v>
      </c>
      <c r="J742" s="54" t="s">
        <v>10</v>
      </c>
      <c r="K742" s="51" t="s">
        <v>10</v>
      </c>
      <c r="L742" s="54" t="s">
        <v>10</v>
      </c>
      <c r="M742" s="54" t="s">
        <v>10</v>
      </c>
      <c r="N742" s="54" t="s">
        <v>10</v>
      </c>
      <c r="O742" s="27"/>
      <c r="P742" s="27" t="s">
        <v>10</v>
      </c>
      <c r="Q742" s="27" t="s">
        <v>10</v>
      </c>
      <c r="R742" s="27" t="s">
        <v>10</v>
      </c>
      <c r="S742" s="53"/>
      <c r="T742" s="54" t="s">
        <v>960</v>
      </c>
      <c r="U742" s="54" t="s">
        <v>4142</v>
      </c>
    </row>
    <row r="743" spans="1:21" ht="54" customHeight="1">
      <c r="A743" s="27"/>
      <c r="B743" s="55" t="s">
        <v>6353</v>
      </c>
      <c r="C743" s="56"/>
      <c r="D743" s="56" t="s">
        <v>4657</v>
      </c>
      <c r="E743" s="56"/>
      <c r="F743" s="56" t="s">
        <v>3810</v>
      </c>
      <c r="G743" s="54" t="s">
        <v>4658</v>
      </c>
      <c r="H743" s="54" t="s">
        <v>4660</v>
      </c>
      <c r="I743" s="27" t="s">
        <v>4659</v>
      </c>
      <c r="J743" s="54" t="s">
        <v>4659</v>
      </c>
      <c r="K743" s="51" t="s">
        <v>3169</v>
      </c>
      <c r="L743" s="27">
        <v>3822</v>
      </c>
      <c r="M743" s="54" t="s">
        <v>535</v>
      </c>
      <c r="N743" s="54" t="s">
        <v>4148</v>
      </c>
      <c r="O743" s="27" t="s">
        <v>4661</v>
      </c>
      <c r="P743" s="27" t="s">
        <v>854</v>
      </c>
      <c r="Q743" s="27">
        <v>2000</v>
      </c>
      <c r="R743" s="27">
        <v>196350</v>
      </c>
      <c r="S743" s="53">
        <f t="shared" si="11"/>
        <v>392700000</v>
      </c>
      <c r="T743" s="54" t="s">
        <v>960</v>
      </c>
      <c r="U743" s="54" t="s">
        <v>4142</v>
      </c>
    </row>
    <row r="744" spans="1:21" ht="54" customHeight="1">
      <c r="A744" s="27"/>
      <c r="B744" s="55" t="s">
        <v>6354</v>
      </c>
      <c r="C744" s="56"/>
      <c r="D744" s="56" t="s">
        <v>4663</v>
      </c>
      <c r="E744" s="56"/>
      <c r="F744" s="56" t="s">
        <v>4662</v>
      </c>
      <c r="G744" s="54" t="s">
        <v>4664</v>
      </c>
      <c r="H744" s="54" t="s">
        <v>4666</v>
      </c>
      <c r="I744" s="27" t="s">
        <v>4665</v>
      </c>
      <c r="J744" s="54" t="s">
        <v>4665</v>
      </c>
      <c r="K744" s="51" t="s">
        <v>3169</v>
      </c>
      <c r="L744" s="27">
        <v>3822</v>
      </c>
      <c r="M744" s="54" t="s">
        <v>535</v>
      </c>
      <c r="N744" s="54" t="s">
        <v>4148</v>
      </c>
      <c r="O744" s="27" t="s">
        <v>4661</v>
      </c>
      <c r="P744" s="27" t="s">
        <v>854</v>
      </c>
      <c r="Q744" s="27">
        <v>500</v>
      </c>
      <c r="R744" s="27">
        <v>171820</v>
      </c>
      <c r="S744" s="53">
        <f t="shared" si="11"/>
        <v>85910000</v>
      </c>
      <c r="T744" s="54" t="s">
        <v>960</v>
      </c>
      <c r="U744" s="54" t="s">
        <v>4142</v>
      </c>
    </row>
    <row r="745" spans="1:21" ht="54" customHeight="1">
      <c r="A745" s="27"/>
      <c r="B745" s="55" t="s">
        <v>6355</v>
      </c>
      <c r="C745" s="56"/>
      <c r="D745" s="56" t="s">
        <v>4669</v>
      </c>
      <c r="E745" s="56"/>
      <c r="F745" s="56" t="s">
        <v>4667</v>
      </c>
      <c r="G745" s="54" t="s">
        <v>4670</v>
      </c>
      <c r="H745" s="54" t="s">
        <v>4668</v>
      </c>
      <c r="I745" s="27" t="s">
        <v>4671</v>
      </c>
      <c r="J745" s="54" t="s">
        <v>4671</v>
      </c>
      <c r="K745" s="51" t="s">
        <v>3169</v>
      </c>
      <c r="L745" s="27">
        <v>3822</v>
      </c>
      <c r="M745" s="54" t="s">
        <v>535</v>
      </c>
      <c r="N745" s="54" t="s">
        <v>4148</v>
      </c>
      <c r="O745" s="27" t="s">
        <v>4661</v>
      </c>
      <c r="P745" s="27" t="s">
        <v>854</v>
      </c>
      <c r="Q745" s="27">
        <v>2500</v>
      </c>
      <c r="R745" s="27">
        <v>171820</v>
      </c>
      <c r="S745" s="53">
        <f t="shared" si="11"/>
        <v>429550000</v>
      </c>
      <c r="T745" s="54" t="s">
        <v>960</v>
      </c>
      <c r="U745" s="54" t="s">
        <v>4142</v>
      </c>
    </row>
    <row r="746" spans="1:21" ht="54" customHeight="1">
      <c r="A746" s="27"/>
      <c r="B746" s="55" t="s">
        <v>6356</v>
      </c>
      <c r="C746" s="56"/>
      <c r="D746" s="56" t="s">
        <v>4673</v>
      </c>
      <c r="E746" s="56"/>
      <c r="F746" s="56" t="s">
        <v>4672</v>
      </c>
      <c r="G746" s="54" t="s">
        <v>4674</v>
      </c>
      <c r="H746" s="54" t="s">
        <v>4676</v>
      </c>
      <c r="I746" s="27" t="s">
        <v>4675</v>
      </c>
      <c r="J746" s="54" t="s">
        <v>4675</v>
      </c>
      <c r="K746" s="51" t="s">
        <v>3169</v>
      </c>
      <c r="L746" s="27">
        <v>3822</v>
      </c>
      <c r="M746" s="54" t="s">
        <v>535</v>
      </c>
      <c r="N746" s="54" t="s">
        <v>4148</v>
      </c>
      <c r="O746" s="27" t="s">
        <v>4661</v>
      </c>
      <c r="P746" s="27" t="s">
        <v>854</v>
      </c>
      <c r="Q746" s="27">
        <v>1000</v>
      </c>
      <c r="R746" s="27">
        <v>171820</v>
      </c>
      <c r="S746" s="53">
        <f t="shared" si="11"/>
        <v>171820000</v>
      </c>
      <c r="T746" s="54" t="s">
        <v>960</v>
      </c>
      <c r="U746" s="54" t="s">
        <v>4142</v>
      </c>
    </row>
    <row r="747" spans="1:21" ht="54" customHeight="1">
      <c r="A747" s="27"/>
      <c r="B747" s="55" t="s">
        <v>6357</v>
      </c>
      <c r="C747" s="56"/>
      <c r="D747" s="56" t="s">
        <v>4678</v>
      </c>
      <c r="E747" s="56"/>
      <c r="F747" s="56" t="s">
        <v>4677</v>
      </c>
      <c r="G747" s="54" t="s">
        <v>4679</v>
      </c>
      <c r="H747" s="54" t="s">
        <v>4681</v>
      </c>
      <c r="I747" s="27" t="s">
        <v>4680</v>
      </c>
      <c r="J747" s="54" t="s">
        <v>4680</v>
      </c>
      <c r="K747" s="51" t="s">
        <v>3169</v>
      </c>
      <c r="L747" s="27">
        <v>3822</v>
      </c>
      <c r="M747" s="54" t="s">
        <v>535</v>
      </c>
      <c r="N747" s="54" t="s">
        <v>4148</v>
      </c>
      <c r="O747" s="27" t="s">
        <v>4661</v>
      </c>
      <c r="P747" s="27" t="s">
        <v>854</v>
      </c>
      <c r="Q747" s="27">
        <v>500</v>
      </c>
      <c r="R747" s="27">
        <v>171820</v>
      </c>
      <c r="S747" s="53">
        <f t="shared" si="11"/>
        <v>85910000</v>
      </c>
      <c r="T747" s="54" t="s">
        <v>960</v>
      </c>
      <c r="U747" s="54" t="s">
        <v>4142</v>
      </c>
    </row>
    <row r="748" spans="1:21" ht="54" customHeight="1">
      <c r="A748" s="27"/>
      <c r="B748" s="55" t="s">
        <v>6358</v>
      </c>
      <c r="C748" s="56"/>
      <c r="D748" s="56" t="s">
        <v>4684</v>
      </c>
      <c r="E748" s="56"/>
      <c r="F748" s="56" t="s">
        <v>4682</v>
      </c>
      <c r="G748" s="54" t="s">
        <v>4685</v>
      </c>
      <c r="H748" s="54" t="s">
        <v>4683</v>
      </c>
      <c r="I748" s="27" t="s">
        <v>4686</v>
      </c>
      <c r="J748" s="54" t="s">
        <v>4686</v>
      </c>
      <c r="K748" s="51" t="s">
        <v>4303</v>
      </c>
      <c r="L748" s="27" t="s">
        <v>4687</v>
      </c>
      <c r="M748" s="54" t="s">
        <v>535</v>
      </c>
      <c r="N748" s="54" t="s">
        <v>4148</v>
      </c>
      <c r="O748" s="27" t="s">
        <v>4688</v>
      </c>
      <c r="P748" s="27" t="s">
        <v>17</v>
      </c>
      <c r="Q748" s="27">
        <v>13000</v>
      </c>
      <c r="R748" s="27">
        <v>5000</v>
      </c>
      <c r="S748" s="53">
        <f t="shared" si="11"/>
        <v>65000000</v>
      </c>
      <c r="T748" s="54" t="s">
        <v>960</v>
      </c>
      <c r="U748" s="54" t="s">
        <v>4142</v>
      </c>
    </row>
    <row r="749" spans="1:21" s="30" customFormat="1" ht="54" customHeight="1">
      <c r="A749" s="27">
        <v>37</v>
      </c>
      <c r="B749" s="55"/>
      <c r="C749" s="56" t="s">
        <v>1014</v>
      </c>
      <c r="D749" s="56" t="s">
        <v>4690</v>
      </c>
      <c r="E749" s="56" t="s">
        <v>4689</v>
      </c>
      <c r="F749" s="56"/>
      <c r="G749" s="54" t="s">
        <v>10</v>
      </c>
      <c r="H749" s="54" t="s">
        <v>10</v>
      </c>
      <c r="I749" s="27" t="s">
        <v>10</v>
      </c>
      <c r="J749" s="54" t="s">
        <v>10</v>
      </c>
      <c r="K749" s="51" t="s">
        <v>10</v>
      </c>
      <c r="L749" s="54" t="s">
        <v>10</v>
      </c>
      <c r="M749" s="54" t="s">
        <v>10</v>
      </c>
      <c r="N749" s="54" t="s">
        <v>10</v>
      </c>
      <c r="O749" s="27"/>
      <c r="P749" s="27" t="s">
        <v>10</v>
      </c>
      <c r="Q749" s="27" t="s">
        <v>10</v>
      </c>
      <c r="R749" s="27" t="s">
        <v>10</v>
      </c>
      <c r="S749" s="53"/>
      <c r="T749" s="54" t="s">
        <v>949</v>
      </c>
      <c r="U749" s="54" t="s">
        <v>3759</v>
      </c>
    </row>
    <row r="750" spans="1:21" ht="54" customHeight="1">
      <c r="A750" s="27"/>
      <c r="B750" s="55" t="s">
        <v>6359</v>
      </c>
      <c r="C750" s="56"/>
      <c r="D750" s="56" t="s">
        <v>4692</v>
      </c>
      <c r="E750" s="56"/>
      <c r="F750" s="56" t="s">
        <v>4691</v>
      </c>
      <c r="G750" s="54" t="s">
        <v>4693</v>
      </c>
      <c r="H750" s="54" t="s">
        <v>4696</v>
      </c>
      <c r="I750" s="27" t="s">
        <v>4694</v>
      </c>
      <c r="J750" s="54" t="s">
        <v>4695</v>
      </c>
      <c r="K750" s="51" t="s">
        <v>3765</v>
      </c>
      <c r="L750" s="27">
        <v>3822</v>
      </c>
      <c r="M750" s="54" t="s">
        <v>3766</v>
      </c>
      <c r="N750" s="54" t="s">
        <v>4695</v>
      </c>
      <c r="O750" s="27" t="s">
        <v>4697</v>
      </c>
      <c r="P750" s="27" t="s">
        <v>14</v>
      </c>
      <c r="Q750" s="27">
        <v>1000</v>
      </c>
      <c r="R750" s="27">
        <v>233100</v>
      </c>
      <c r="S750" s="53">
        <f t="shared" si="11"/>
        <v>233100000</v>
      </c>
      <c r="T750" s="54" t="s">
        <v>949</v>
      </c>
      <c r="U750" s="54" t="s">
        <v>3759</v>
      </c>
    </row>
    <row r="751" spans="1:21" ht="54" customHeight="1">
      <c r="A751" s="27"/>
      <c r="B751" s="55" t="s">
        <v>6360</v>
      </c>
      <c r="C751" s="56"/>
      <c r="D751" s="56" t="s">
        <v>4699</v>
      </c>
      <c r="E751" s="56"/>
      <c r="F751" s="56" t="s">
        <v>4698</v>
      </c>
      <c r="G751" s="54" t="s">
        <v>4700</v>
      </c>
      <c r="H751" s="54" t="s">
        <v>4702</v>
      </c>
      <c r="I751" s="27" t="s">
        <v>4701</v>
      </c>
      <c r="J751" s="54" t="s">
        <v>4695</v>
      </c>
      <c r="K751" s="51" t="s">
        <v>3765</v>
      </c>
      <c r="L751" s="27">
        <v>3822</v>
      </c>
      <c r="M751" s="54" t="s">
        <v>3766</v>
      </c>
      <c r="N751" s="54" t="s">
        <v>4695</v>
      </c>
      <c r="O751" s="27" t="s">
        <v>4703</v>
      </c>
      <c r="P751" s="27" t="s">
        <v>3797</v>
      </c>
      <c r="Q751" s="27">
        <v>1000</v>
      </c>
      <c r="R751" s="27">
        <v>91000</v>
      </c>
      <c r="S751" s="53">
        <f t="shared" si="11"/>
        <v>91000000</v>
      </c>
      <c r="T751" s="54" t="s">
        <v>949</v>
      </c>
      <c r="U751" s="54" t="s">
        <v>3759</v>
      </c>
    </row>
    <row r="752" spans="1:21" ht="54" customHeight="1">
      <c r="A752" s="27"/>
      <c r="B752" s="55" t="s">
        <v>6361</v>
      </c>
      <c r="C752" s="56"/>
      <c r="D752" s="56" t="s">
        <v>4705</v>
      </c>
      <c r="E752" s="56"/>
      <c r="F752" s="56" t="s">
        <v>4704</v>
      </c>
      <c r="G752" s="54" t="s">
        <v>4706</v>
      </c>
      <c r="H752" s="54" t="s">
        <v>4708</v>
      </c>
      <c r="I752" s="27" t="s">
        <v>4707</v>
      </c>
      <c r="J752" s="54" t="s">
        <v>4695</v>
      </c>
      <c r="K752" s="51" t="s">
        <v>3765</v>
      </c>
      <c r="L752" s="27">
        <v>3822</v>
      </c>
      <c r="M752" s="54" t="s">
        <v>3766</v>
      </c>
      <c r="N752" s="54" t="s">
        <v>4695</v>
      </c>
      <c r="O752" s="27" t="s">
        <v>4709</v>
      </c>
      <c r="P752" s="27" t="s">
        <v>3797</v>
      </c>
      <c r="Q752" s="27">
        <v>120</v>
      </c>
      <c r="R752" s="27">
        <v>222600</v>
      </c>
      <c r="S752" s="53">
        <f t="shared" si="11"/>
        <v>26712000</v>
      </c>
      <c r="T752" s="54" t="s">
        <v>949</v>
      </c>
      <c r="U752" s="54" t="s">
        <v>3759</v>
      </c>
    </row>
    <row r="753" spans="1:21" s="30" customFormat="1" ht="54" customHeight="1">
      <c r="A753" s="27">
        <v>38</v>
      </c>
      <c r="B753" s="55" t="s">
        <v>6362</v>
      </c>
      <c r="C753" s="56" t="s">
        <v>1015</v>
      </c>
      <c r="D753" s="56" t="s">
        <v>4711</v>
      </c>
      <c r="E753" s="56" t="s">
        <v>4710</v>
      </c>
      <c r="F753" s="56" t="s">
        <v>4710</v>
      </c>
      <c r="G753" s="54" t="s">
        <v>4714</v>
      </c>
      <c r="H753" s="54" t="s">
        <v>4718</v>
      </c>
      <c r="I753" s="27" t="s">
        <v>4715</v>
      </c>
      <c r="J753" s="54" t="s">
        <v>4716</v>
      </c>
      <c r="K753" s="27">
        <v>2025</v>
      </c>
      <c r="L753" s="54"/>
      <c r="M753" s="54" t="s">
        <v>16</v>
      </c>
      <c r="N753" s="54" t="s">
        <v>4717</v>
      </c>
      <c r="O753" s="27" t="s">
        <v>4712</v>
      </c>
      <c r="P753" s="27" t="s">
        <v>4713</v>
      </c>
      <c r="Q753" s="27">
        <v>5</v>
      </c>
      <c r="R753" s="27">
        <v>518000</v>
      </c>
      <c r="S753" s="53">
        <f t="shared" si="11"/>
        <v>2590000</v>
      </c>
      <c r="T753" s="54" t="s">
        <v>11</v>
      </c>
      <c r="U753" s="54" t="s">
        <v>912</v>
      </c>
    </row>
    <row r="754" spans="1:21" s="30" customFormat="1" ht="54" customHeight="1">
      <c r="A754" s="27">
        <v>39</v>
      </c>
      <c r="B754" s="55" t="s">
        <v>6363</v>
      </c>
      <c r="C754" s="56" t="s">
        <v>1016</v>
      </c>
      <c r="D754" s="56" t="s">
        <v>4720</v>
      </c>
      <c r="E754" s="56" t="s">
        <v>4719</v>
      </c>
      <c r="F754" s="56" t="s">
        <v>4719</v>
      </c>
      <c r="G754" s="54" t="s">
        <v>4721</v>
      </c>
      <c r="H754" s="54" t="s">
        <v>4723</v>
      </c>
      <c r="I754" s="27" t="s">
        <v>4722</v>
      </c>
      <c r="J754" s="54" t="s">
        <v>4716</v>
      </c>
      <c r="K754" s="27">
        <v>2025</v>
      </c>
      <c r="L754" s="54"/>
      <c r="M754" s="54" t="s">
        <v>16</v>
      </c>
      <c r="N754" s="54" t="s">
        <v>4717</v>
      </c>
      <c r="O754" s="27" t="s">
        <v>4712</v>
      </c>
      <c r="P754" s="27" t="s">
        <v>4713</v>
      </c>
      <c r="Q754" s="27">
        <v>5</v>
      </c>
      <c r="R754" s="27">
        <v>635000</v>
      </c>
      <c r="S754" s="53">
        <f t="shared" si="11"/>
        <v>3175000</v>
      </c>
      <c r="T754" s="54" t="s">
        <v>11</v>
      </c>
      <c r="U754" s="54" t="s">
        <v>912</v>
      </c>
    </row>
    <row r="755" spans="1:21" s="30" customFormat="1" ht="54" customHeight="1">
      <c r="A755" s="27">
        <v>40</v>
      </c>
      <c r="B755" s="55" t="s">
        <v>6364</v>
      </c>
      <c r="C755" s="56" t="s">
        <v>1017</v>
      </c>
      <c r="D755" s="56" t="s">
        <v>4725</v>
      </c>
      <c r="E755" s="56" t="s">
        <v>4724</v>
      </c>
      <c r="F755" s="56" t="s">
        <v>4724</v>
      </c>
      <c r="G755" s="54" t="s">
        <v>4726</v>
      </c>
      <c r="H755" s="54" t="s">
        <v>4728</v>
      </c>
      <c r="I755" s="27" t="s">
        <v>4727</v>
      </c>
      <c r="J755" s="54" t="s">
        <v>4716</v>
      </c>
      <c r="K755" s="27">
        <v>2025</v>
      </c>
      <c r="L755" s="54"/>
      <c r="M755" s="54" t="s">
        <v>16</v>
      </c>
      <c r="N755" s="54" t="s">
        <v>4717</v>
      </c>
      <c r="O755" s="27" t="s">
        <v>4712</v>
      </c>
      <c r="P755" s="27" t="s">
        <v>4713</v>
      </c>
      <c r="Q755" s="27">
        <v>5</v>
      </c>
      <c r="R755" s="27">
        <v>635000</v>
      </c>
      <c r="S755" s="53">
        <f t="shared" si="11"/>
        <v>3175000</v>
      </c>
      <c r="T755" s="54" t="s">
        <v>11</v>
      </c>
      <c r="U755" s="54" t="s">
        <v>912</v>
      </c>
    </row>
    <row r="756" spans="1:21" s="30" customFormat="1" ht="54" customHeight="1">
      <c r="A756" s="27">
        <v>41</v>
      </c>
      <c r="B756" s="55" t="s">
        <v>6365</v>
      </c>
      <c r="C756" s="56" t="s">
        <v>1018</v>
      </c>
      <c r="D756" s="56" t="s">
        <v>4730</v>
      </c>
      <c r="E756" s="56" t="s">
        <v>4729</v>
      </c>
      <c r="F756" s="56" t="s">
        <v>4729</v>
      </c>
      <c r="G756" s="54" t="s">
        <v>4721</v>
      </c>
      <c r="H756" s="54" t="s">
        <v>4732</v>
      </c>
      <c r="I756" s="27" t="s">
        <v>4731</v>
      </c>
      <c r="J756" s="54" t="s">
        <v>4716</v>
      </c>
      <c r="K756" s="27">
        <v>2025</v>
      </c>
      <c r="L756" s="54"/>
      <c r="M756" s="54" t="s">
        <v>16</v>
      </c>
      <c r="N756" s="54" t="s">
        <v>4717</v>
      </c>
      <c r="O756" s="27" t="s">
        <v>4712</v>
      </c>
      <c r="P756" s="27" t="s">
        <v>4713</v>
      </c>
      <c r="Q756" s="27">
        <v>5</v>
      </c>
      <c r="R756" s="27">
        <v>635000</v>
      </c>
      <c r="S756" s="53">
        <f t="shared" si="11"/>
        <v>3175000</v>
      </c>
      <c r="T756" s="54" t="s">
        <v>11</v>
      </c>
      <c r="U756" s="54" t="s">
        <v>912</v>
      </c>
    </row>
    <row r="757" spans="1:21" s="30" customFormat="1" ht="54" customHeight="1">
      <c r="A757" s="27">
        <v>42</v>
      </c>
      <c r="B757" s="55" t="s">
        <v>6366</v>
      </c>
      <c r="C757" s="56" t="s">
        <v>1019</v>
      </c>
      <c r="D757" s="56" t="s">
        <v>4734</v>
      </c>
      <c r="E757" s="56" t="s">
        <v>4733</v>
      </c>
      <c r="F757" s="56" t="s">
        <v>4733</v>
      </c>
      <c r="G757" s="54" t="s">
        <v>4735</v>
      </c>
      <c r="H757" s="54" t="s">
        <v>4737</v>
      </c>
      <c r="I757" s="27" t="s">
        <v>4736</v>
      </c>
      <c r="J757" s="54" t="s">
        <v>4716</v>
      </c>
      <c r="K757" s="27">
        <v>2025</v>
      </c>
      <c r="L757" s="54"/>
      <c r="M757" s="54" t="s">
        <v>16</v>
      </c>
      <c r="N757" s="54" t="s">
        <v>4717</v>
      </c>
      <c r="O757" s="27" t="s">
        <v>4712</v>
      </c>
      <c r="P757" s="27" t="s">
        <v>4713</v>
      </c>
      <c r="Q757" s="27">
        <v>5</v>
      </c>
      <c r="R757" s="27">
        <v>509000</v>
      </c>
      <c r="S757" s="53">
        <f t="shared" si="11"/>
        <v>2545000</v>
      </c>
      <c r="T757" s="54" t="s">
        <v>11</v>
      </c>
      <c r="U757" s="54" t="s">
        <v>912</v>
      </c>
    </row>
    <row r="758" spans="1:21" s="30" customFormat="1" ht="54" customHeight="1">
      <c r="A758" s="27">
        <v>43</v>
      </c>
      <c r="B758" s="55" t="s">
        <v>6367</v>
      </c>
      <c r="C758" s="56" t="s">
        <v>1020</v>
      </c>
      <c r="D758" s="56" t="s">
        <v>4739</v>
      </c>
      <c r="E758" s="56" t="s">
        <v>4738</v>
      </c>
      <c r="F758" s="56" t="s">
        <v>4738</v>
      </c>
      <c r="G758" s="54" t="s">
        <v>4740</v>
      </c>
      <c r="H758" s="54" t="s">
        <v>4742</v>
      </c>
      <c r="I758" s="27" t="s">
        <v>4741</v>
      </c>
      <c r="J758" s="54" t="s">
        <v>4716</v>
      </c>
      <c r="K758" s="27">
        <v>2025</v>
      </c>
      <c r="L758" s="54"/>
      <c r="M758" s="54" t="s">
        <v>16</v>
      </c>
      <c r="N758" s="54" t="s">
        <v>4717</v>
      </c>
      <c r="O758" s="27" t="s">
        <v>4712</v>
      </c>
      <c r="P758" s="27" t="s">
        <v>4713</v>
      </c>
      <c r="Q758" s="27">
        <v>5</v>
      </c>
      <c r="R758" s="27">
        <v>509000</v>
      </c>
      <c r="S758" s="53">
        <f t="shared" si="11"/>
        <v>2545000</v>
      </c>
      <c r="T758" s="54" t="s">
        <v>11</v>
      </c>
      <c r="U758" s="54" t="s">
        <v>912</v>
      </c>
    </row>
    <row r="759" spans="1:21" s="30" customFormat="1" ht="54" customHeight="1">
      <c r="A759" s="27">
        <v>44</v>
      </c>
      <c r="B759" s="55" t="s">
        <v>6368</v>
      </c>
      <c r="C759" s="56" t="s">
        <v>1021</v>
      </c>
      <c r="D759" s="56" t="s">
        <v>4744</v>
      </c>
      <c r="E759" s="56" t="s">
        <v>4743</v>
      </c>
      <c r="F759" s="56" t="s">
        <v>4743</v>
      </c>
      <c r="G759" s="54" t="s">
        <v>4745</v>
      </c>
      <c r="H759" s="54" t="s">
        <v>4747</v>
      </c>
      <c r="I759" s="27" t="s">
        <v>4746</v>
      </c>
      <c r="J759" s="54" t="s">
        <v>4716</v>
      </c>
      <c r="K759" s="27">
        <v>2025</v>
      </c>
      <c r="L759" s="54"/>
      <c r="M759" s="54" t="s">
        <v>16</v>
      </c>
      <c r="N759" s="54" t="s">
        <v>4717</v>
      </c>
      <c r="O759" s="27" t="s">
        <v>4712</v>
      </c>
      <c r="P759" s="27" t="s">
        <v>4713</v>
      </c>
      <c r="Q759" s="27">
        <v>5</v>
      </c>
      <c r="R759" s="27">
        <v>655000</v>
      </c>
      <c r="S759" s="53">
        <f t="shared" si="11"/>
        <v>3275000</v>
      </c>
      <c r="T759" s="54" t="s">
        <v>11</v>
      </c>
      <c r="U759" s="54" t="s">
        <v>912</v>
      </c>
    </row>
    <row r="760" spans="1:21" s="30" customFormat="1" ht="54" customHeight="1">
      <c r="A760" s="27">
        <v>45</v>
      </c>
      <c r="B760" s="55" t="s">
        <v>6369</v>
      </c>
      <c r="C760" s="56" t="s">
        <v>1022</v>
      </c>
      <c r="D760" s="56" t="s">
        <v>4749</v>
      </c>
      <c r="E760" s="56" t="s">
        <v>4748</v>
      </c>
      <c r="F760" s="56" t="s">
        <v>4748</v>
      </c>
      <c r="G760" s="54" t="s">
        <v>4750</v>
      </c>
      <c r="H760" s="54" t="s">
        <v>4752</v>
      </c>
      <c r="I760" s="27" t="s">
        <v>4751</v>
      </c>
      <c r="J760" s="54" t="s">
        <v>4716</v>
      </c>
      <c r="K760" s="27">
        <v>2025</v>
      </c>
      <c r="L760" s="54"/>
      <c r="M760" s="54" t="s">
        <v>16</v>
      </c>
      <c r="N760" s="54" t="s">
        <v>4717</v>
      </c>
      <c r="O760" s="27" t="s">
        <v>4712</v>
      </c>
      <c r="P760" s="27" t="s">
        <v>4713</v>
      </c>
      <c r="Q760" s="27">
        <v>5</v>
      </c>
      <c r="R760" s="27">
        <v>1375000</v>
      </c>
      <c r="S760" s="53">
        <f t="shared" si="11"/>
        <v>6875000</v>
      </c>
      <c r="T760" s="54" t="s">
        <v>11</v>
      </c>
      <c r="U760" s="54" t="s">
        <v>912</v>
      </c>
    </row>
    <row r="761" spans="1:21" s="30" customFormat="1" ht="54" customHeight="1">
      <c r="A761" s="27">
        <v>46</v>
      </c>
      <c r="B761" s="55" t="s">
        <v>6370</v>
      </c>
      <c r="C761" s="56" t="s">
        <v>1023</v>
      </c>
      <c r="D761" s="56" t="s">
        <v>4754</v>
      </c>
      <c r="E761" s="56" t="s">
        <v>4753</v>
      </c>
      <c r="F761" s="56" t="s">
        <v>4753</v>
      </c>
      <c r="G761" s="54" t="s">
        <v>4755</v>
      </c>
      <c r="H761" s="54" t="s">
        <v>4757</v>
      </c>
      <c r="I761" s="27" t="s">
        <v>4756</v>
      </c>
      <c r="J761" s="54" t="s">
        <v>4716</v>
      </c>
      <c r="K761" s="27">
        <v>2025</v>
      </c>
      <c r="L761" s="54"/>
      <c r="M761" s="54" t="s">
        <v>16</v>
      </c>
      <c r="N761" s="54" t="s">
        <v>4717</v>
      </c>
      <c r="O761" s="27" t="s">
        <v>4712</v>
      </c>
      <c r="P761" s="27" t="s">
        <v>4713</v>
      </c>
      <c r="Q761" s="27">
        <v>5</v>
      </c>
      <c r="R761" s="27">
        <v>3150000</v>
      </c>
      <c r="S761" s="53">
        <f t="shared" si="11"/>
        <v>15750000</v>
      </c>
      <c r="T761" s="54" t="s">
        <v>11</v>
      </c>
      <c r="U761" s="54" t="s">
        <v>912</v>
      </c>
    </row>
    <row r="762" spans="1:21" s="30" customFormat="1" ht="54" customHeight="1">
      <c r="A762" s="27">
        <v>47</v>
      </c>
      <c r="B762" s="55" t="s">
        <v>6371</v>
      </c>
      <c r="C762" s="56" t="s">
        <v>1024</v>
      </c>
      <c r="D762" s="56" t="s">
        <v>4759</v>
      </c>
      <c r="E762" s="56" t="s">
        <v>4758</v>
      </c>
      <c r="F762" s="56" t="s">
        <v>4758</v>
      </c>
      <c r="G762" s="54" t="s">
        <v>4760</v>
      </c>
      <c r="H762" s="54" t="s">
        <v>4762</v>
      </c>
      <c r="I762" s="27" t="s">
        <v>4761</v>
      </c>
      <c r="J762" s="54" t="s">
        <v>4716</v>
      </c>
      <c r="K762" s="27">
        <v>2025</v>
      </c>
      <c r="L762" s="54"/>
      <c r="M762" s="54" t="s">
        <v>16</v>
      </c>
      <c r="N762" s="54" t="s">
        <v>4717</v>
      </c>
      <c r="O762" s="27" t="s">
        <v>4712</v>
      </c>
      <c r="P762" s="27" t="s">
        <v>4713</v>
      </c>
      <c r="Q762" s="27">
        <v>5</v>
      </c>
      <c r="R762" s="27">
        <v>3150000</v>
      </c>
      <c r="S762" s="53">
        <f t="shared" si="11"/>
        <v>15750000</v>
      </c>
      <c r="T762" s="54" t="s">
        <v>11</v>
      </c>
      <c r="U762" s="54" t="s">
        <v>912</v>
      </c>
    </row>
    <row r="763" spans="1:21" s="30" customFormat="1" ht="54" customHeight="1">
      <c r="A763" s="27">
        <v>48</v>
      </c>
      <c r="B763" s="55" t="s">
        <v>6372</v>
      </c>
      <c r="C763" s="56" t="s">
        <v>1025</v>
      </c>
      <c r="D763" s="56" t="s">
        <v>4764</v>
      </c>
      <c r="E763" s="56" t="s">
        <v>4763</v>
      </c>
      <c r="F763" s="56" t="s">
        <v>4763</v>
      </c>
      <c r="G763" s="54" t="s">
        <v>4765</v>
      </c>
      <c r="H763" s="54" t="s">
        <v>4767</v>
      </c>
      <c r="I763" s="27" t="s">
        <v>4766</v>
      </c>
      <c r="J763" s="54" t="s">
        <v>4716</v>
      </c>
      <c r="K763" s="27">
        <v>2025</v>
      </c>
      <c r="L763" s="54"/>
      <c r="M763" s="54" t="s">
        <v>16</v>
      </c>
      <c r="N763" s="54" t="s">
        <v>4717</v>
      </c>
      <c r="O763" s="27" t="s">
        <v>4712</v>
      </c>
      <c r="P763" s="27" t="s">
        <v>4713</v>
      </c>
      <c r="Q763" s="27">
        <v>5</v>
      </c>
      <c r="R763" s="27">
        <v>1435000</v>
      </c>
      <c r="S763" s="53">
        <f t="shared" si="11"/>
        <v>7175000</v>
      </c>
      <c r="T763" s="54" t="s">
        <v>11</v>
      </c>
      <c r="U763" s="54" t="s">
        <v>912</v>
      </c>
    </row>
    <row r="764" spans="1:21" s="30" customFormat="1" ht="54" customHeight="1">
      <c r="A764" s="27">
        <v>49</v>
      </c>
      <c r="B764" s="55" t="s">
        <v>6373</v>
      </c>
      <c r="C764" s="56" t="s">
        <v>1026</v>
      </c>
      <c r="D764" s="56" t="s">
        <v>4769</v>
      </c>
      <c r="E764" s="56" t="s">
        <v>4768</v>
      </c>
      <c r="F764" s="56" t="s">
        <v>4768</v>
      </c>
      <c r="G764" s="54" t="s">
        <v>4768</v>
      </c>
      <c r="H764" s="54" t="s">
        <v>4773</v>
      </c>
      <c r="I764" s="27" t="s">
        <v>4771</v>
      </c>
      <c r="J764" s="54" t="s">
        <v>4716</v>
      </c>
      <c r="K764" s="27">
        <v>2025</v>
      </c>
      <c r="L764" s="54"/>
      <c r="M764" s="54" t="s">
        <v>16</v>
      </c>
      <c r="N764" s="54" t="s">
        <v>4772</v>
      </c>
      <c r="O764" s="27" t="s">
        <v>4770</v>
      </c>
      <c r="P764" s="27" t="s">
        <v>854</v>
      </c>
      <c r="Q764" s="27">
        <v>150</v>
      </c>
      <c r="R764" s="27">
        <v>335000</v>
      </c>
      <c r="S764" s="53">
        <f t="shared" si="11"/>
        <v>50250000</v>
      </c>
      <c r="T764" s="54" t="s">
        <v>11</v>
      </c>
      <c r="U764" s="54" t="s">
        <v>912</v>
      </c>
    </row>
    <row r="765" spans="1:21" s="30" customFormat="1" ht="54" customHeight="1">
      <c r="A765" s="27">
        <v>50</v>
      </c>
      <c r="B765" s="55" t="s">
        <v>6374</v>
      </c>
      <c r="C765" s="56" t="s">
        <v>1027</v>
      </c>
      <c r="D765" s="56" t="s">
        <v>4775</v>
      </c>
      <c r="E765" s="56" t="s">
        <v>4774</v>
      </c>
      <c r="F765" s="56" t="s">
        <v>4774</v>
      </c>
      <c r="G765" s="54" t="s">
        <v>4774</v>
      </c>
      <c r="H765" s="54" t="s">
        <v>4780</v>
      </c>
      <c r="I765" s="27" t="s">
        <v>4777</v>
      </c>
      <c r="J765" s="54" t="s">
        <v>4778</v>
      </c>
      <c r="K765" s="27">
        <v>2025</v>
      </c>
      <c r="L765" s="54"/>
      <c r="M765" s="54" t="s">
        <v>4779</v>
      </c>
      <c r="N765" s="54" t="s">
        <v>4778</v>
      </c>
      <c r="O765" s="27" t="s">
        <v>4776</v>
      </c>
      <c r="P765" s="27" t="s">
        <v>854</v>
      </c>
      <c r="Q765" s="27">
        <v>200</v>
      </c>
      <c r="R765" s="27">
        <v>410000</v>
      </c>
      <c r="S765" s="53">
        <f t="shared" si="11"/>
        <v>82000000</v>
      </c>
      <c r="T765" s="54" t="s">
        <v>11</v>
      </c>
      <c r="U765" s="54" t="s">
        <v>912</v>
      </c>
    </row>
    <row r="766" spans="1:21" s="30" customFormat="1" ht="54" customHeight="1">
      <c r="A766" s="27">
        <v>51</v>
      </c>
      <c r="B766" s="55" t="s">
        <v>6375</v>
      </c>
      <c r="C766" s="56" t="s">
        <v>1137</v>
      </c>
      <c r="D766" s="56" t="s">
        <v>4782</v>
      </c>
      <c r="E766" s="56" t="s">
        <v>4781</v>
      </c>
      <c r="F766" s="56" t="s">
        <v>4781</v>
      </c>
      <c r="G766" s="54" t="s">
        <v>4785</v>
      </c>
      <c r="H766" s="54" t="s">
        <v>4787</v>
      </c>
      <c r="I766" s="27">
        <v>9035</v>
      </c>
      <c r="J766" s="54">
        <v>9035</v>
      </c>
      <c r="K766" s="27" t="s">
        <v>4303</v>
      </c>
      <c r="L766" s="54"/>
      <c r="M766" s="54" t="s">
        <v>4786</v>
      </c>
      <c r="N766" s="54" t="s">
        <v>4786</v>
      </c>
      <c r="O766" s="27" t="s">
        <v>4788</v>
      </c>
      <c r="P766" s="27" t="s">
        <v>4784</v>
      </c>
      <c r="Q766" s="27">
        <v>2000</v>
      </c>
      <c r="R766" s="27">
        <v>1995</v>
      </c>
      <c r="S766" s="53">
        <f t="shared" si="11"/>
        <v>3990000</v>
      </c>
      <c r="T766" s="54" t="s">
        <v>963</v>
      </c>
      <c r="U766" s="58" t="s">
        <v>4783</v>
      </c>
    </row>
    <row r="767" spans="1:21" s="30" customFormat="1" ht="54" customHeight="1">
      <c r="A767" s="27">
        <v>52</v>
      </c>
      <c r="B767" s="55" t="s">
        <v>6376</v>
      </c>
      <c r="C767" s="56" t="s">
        <v>1138</v>
      </c>
      <c r="D767" s="56" t="s">
        <v>4792</v>
      </c>
      <c r="E767" s="56" t="s">
        <v>4791</v>
      </c>
      <c r="F767" s="56" t="s">
        <v>4791</v>
      </c>
      <c r="G767" s="54" t="s">
        <v>4794</v>
      </c>
      <c r="H767" s="54" t="s">
        <v>4793</v>
      </c>
      <c r="I767" s="27">
        <v>9136</v>
      </c>
      <c r="J767" s="54">
        <v>9136</v>
      </c>
      <c r="K767" s="27" t="s">
        <v>4303</v>
      </c>
      <c r="L767" s="54"/>
      <c r="M767" s="54" t="s">
        <v>4786</v>
      </c>
      <c r="N767" s="54" t="s">
        <v>4786</v>
      </c>
      <c r="O767" s="27" t="s">
        <v>4788</v>
      </c>
      <c r="P767" s="27" t="s">
        <v>4784</v>
      </c>
      <c r="Q767" s="27">
        <v>1500</v>
      </c>
      <c r="R767" s="27">
        <v>2100</v>
      </c>
      <c r="S767" s="53">
        <f t="shared" si="11"/>
        <v>3150000</v>
      </c>
      <c r="T767" s="54" t="s">
        <v>963</v>
      </c>
      <c r="U767" s="58" t="s">
        <v>4783</v>
      </c>
    </row>
    <row r="768" spans="1:21" s="30" customFormat="1" ht="54" customHeight="1">
      <c r="A768" s="27">
        <v>53</v>
      </c>
      <c r="B768" s="55" t="s">
        <v>6377</v>
      </c>
      <c r="C768" s="56" t="s">
        <v>1139</v>
      </c>
      <c r="D768" s="56" t="s">
        <v>4796</v>
      </c>
      <c r="E768" s="56" t="s">
        <v>4795</v>
      </c>
      <c r="F768" s="56" t="s">
        <v>4795</v>
      </c>
      <c r="G768" s="54" t="s">
        <v>4798</v>
      </c>
      <c r="H768" s="54" t="s">
        <v>4797</v>
      </c>
      <c r="I768" s="27">
        <v>9004</v>
      </c>
      <c r="J768" s="54">
        <v>9004</v>
      </c>
      <c r="K768" s="27" t="s">
        <v>4303</v>
      </c>
      <c r="L768" s="54"/>
      <c r="M768" s="54" t="s">
        <v>4786</v>
      </c>
      <c r="N768" s="54" t="s">
        <v>4786</v>
      </c>
      <c r="O768" s="27" t="s">
        <v>4788</v>
      </c>
      <c r="P768" s="27" t="s">
        <v>4784</v>
      </c>
      <c r="Q768" s="27">
        <v>3500</v>
      </c>
      <c r="R768" s="27">
        <v>2100</v>
      </c>
      <c r="S768" s="53">
        <f t="shared" si="11"/>
        <v>7350000</v>
      </c>
      <c r="T768" s="54" t="s">
        <v>963</v>
      </c>
      <c r="U768" s="58" t="s">
        <v>4783</v>
      </c>
    </row>
    <row r="769" spans="1:21" s="30" customFormat="1" ht="54" customHeight="1">
      <c r="A769" s="27">
        <v>54</v>
      </c>
      <c r="B769" s="55" t="s">
        <v>6378</v>
      </c>
      <c r="C769" s="56" t="s">
        <v>1140</v>
      </c>
      <c r="D769" s="56" t="s">
        <v>4800</v>
      </c>
      <c r="E769" s="56" t="s">
        <v>4799</v>
      </c>
      <c r="F769" s="56" t="s">
        <v>4799</v>
      </c>
      <c r="G769" s="54" t="s">
        <v>4802</v>
      </c>
      <c r="H769" s="54" t="s">
        <v>4801</v>
      </c>
      <c r="I769" s="27">
        <v>9006</v>
      </c>
      <c r="J769" s="54">
        <v>9006</v>
      </c>
      <c r="K769" s="27" t="s">
        <v>4303</v>
      </c>
      <c r="L769" s="54"/>
      <c r="M769" s="54" t="s">
        <v>4786</v>
      </c>
      <c r="N769" s="54" t="s">
        <v>4786</v>
      </c>
      <c r="O769" s="27" t="s">
        <v>4788</v>
      </c>
      <c r="P769" s="27" t="s">
        <v>4784</v>
      </c>
      <c r="Q769" s="27">
        <v>500</v>
      </c>
      <c r="R769" s="27">
        <v>1995</v>
      </c>
      <c r="S769" s="53">
        <f t="shared" si="11"/>
        <v>997500</v>
      </c>
      <c r="T769" s="54" t="s">
        <v>963</v>
      </c>
      <c r="U769" s="58" t="s">
        <v>4783</v>
      </c>
    </row>
    <row r="770" spans="1:21" s="30" customFormat="1" ht="54" customHeight="1">
      <c r="A770" s="27">
        <v>55</v>
      </c>
      <c r="B770" s="55" t="s">
        <v>6379</v>
      </c>
      <c r="C770" s="56" t="s">
        <v>1141</v>
      </c>
      <c r="D770" s="56" t="s">
        <v>4804</v>
      </c>
      <c r="E770" s="56" t="s">
        <v>4803</v>
      </c>
      <c r="F770" s="56" t="s">
        <v>4803</v>
      </c>
      <c r="G770" s="54" t="s">
        <v>4806</v>
      </c>
      <c r="H770" s="54" t="s">
        <v>4805</v>
      </c>
      <c r="I770" s="27">
        <v>9031</v>
      </c>
      <c r="J770" s="54">
        <v>9031</v>
      </c>
      <c r="K770" s="27" t="s">
        <v>4303</v>
      </c>
      <c r="L770" s="54"/>
      <c r="M770" s="54" t="s">
        <v>4786</v>
      </c>
      <c r="N770" s="54" t="s">
        <v>4786</v>
      </c>
      <c r="O770" s="27" t="s">
        <v>4788</v>
      </c>
      <c r="P770" s="27" t="s">
        <v>4784</v>
      </c>
      <c r="Q770" s="27">
        <v>3500</v>
      </c>
      <c r="R770" s="27">
        <v>2100</v>
      </c>
      <c r="S770" s="53">
        <f t="shared" si="11"/>
        <v>7350000</v>
      </c>
      <c r="T770" s="54" t="s">
        <v>963</v>
      </c>
      <c r="U770" s="58" t="s">
        <v>4783</v>
      </c>
    </row>
    <row r="771" spans="1:21" s="30" customFormat="1" ht="54" customHeight="1">
      <c r="A771" s="27">
        <v>56</v>
      </c>
      <c r="B771" s="55" t="s">
        <v>6380</v>
      </c>
      <c r="C771" s="56" t="s">
        <v>1142</v>
      </c>
      <c r="D771" s="56" t="s">
        <v>4808</v>
      </c>
      <c r="E771" s="56" t="s">
        <v>4807</v>
      </c>
      <c r="F771" s="56" t="s">
        <v>4807</v>
      </c>
      <c r="G771" s="54" t="s">
        <v>4810</v>
      </c>
      <c r="H771" s="54" t="s">
        <v>4809</v>
      </c>
      <c r="I771" s="27">
        <v>9048</v>
      </c>
      <c r="J771" s="54">
        <v>9048</v>
      </c>
      <c r="K771" s="27" t="s">
        <v>4303</v>
      </c>
      <c r="L771" s="54"/>
      <c r="M771" s="54" t="s">
        <v>4786</v>
      </c>
      <c r="N771" s="54" t="s">
        <v>4786</v>
      </c>
      <c r="O771" s="27" t="s">
        <v>4788</v>
      </c>
      <c r="P771" s="27" t="s">
        <v>4784</v>
      </c>
      <c r="Q771" s="27">
        <v>3500</v>
      </c>
      <c r="R771" s="27">
        <v>2100</v>
      </c>
      <c r="S771" s="53">
        <f t="shared" si="11"/>
        <v>7350000</v>
      </c>
      <c r="T771" s="54" t="s">
        <v>963</v>
      </c>
      <c r="U771" s="58" t="s">
        <v>4783</v>
      </c>
    </row>
    <row r="772" spans="1:21" s="30" customFormat="1" ht="54" customHeight="1">
      <c r="A772" s="27">
        <v>57</v>
      </c>
      <c r="B772" s="55" t="s">
        <v>6381</v>
      </c>
      <c r="C772" s="56" t="s">
        <v>1143</v>
      </c>
      <c r="D772" s="56" t="s">
        <v>4812</v>
      </c>
      <c r="E772" s="56" t="s">
        <v>4811</v>
      </c>
      <c r="F772" s="56" t="s">
        <v>4811</v>
      </c>
      <c r="G772" s="54" t="s">
        <v>4814</v>
      </c>
      <c r="H772" s="54" t="s">
        <v>4813</v>
      </c>
      <c r="I772" s="27">
        <v>9008</v>
      </c>
      <c r="J772" s="54">
        <v>9008</v>
      </c>
      <c r="K772" s="27" t="s">
        <v>4303</v>
      </c>
      <c r="L772" s="54"/>
      <c r="M772" s="54" t="s">
        <v>4786</v>
      </c>
      <c r="N772" s="54" t="s">
        <v>4786</v>
      </c>
      <c r="O772" s="27" t="s">
        <v>4788</v>
      </c>
      <c r="P772" s="27" t="s">
        <v>4784</v>
      </c>
      <c r="Q772" s="27">
        <v>3500</v>
      </c>
      <c r="R772" s="27">
        <v>2100</v>
      </c>
      <c r="S772" s="53">
        <f t="shared" si="11"/>
        <v>7350000</v>
      </c>
      <c r="T772" s="54" t="s">
        <v>963</v>
      </c>
      <c r="U772" s="58" t="s">
        <v>4783</v>
      </c>
    </row>
    <row r="773" spans="1:21" s="30" customFormat="1" ht="54" customHeight="1">
      <c r="A773" s="27">
        <v>58</v>
      </c>
      <c r="B773" s="55" t="s">
        <v>6382</v>
      </c>
      <c r="C773" s="56" t="s">
        <v>1144</v>
      </c>
      <c r="D773" s="56" t="s">
        <v>4816</v>
      </c>
      <c r="E773" s="56" t="s">
        <v>4815</v>
      </c>
      <c r="F773" s="56" t="s">
        <v>4815</v>
      </c>
      <c r="G773" s="54" t="s">
        <v>4818</v>
      </c>
      <c r="H773" s="54" t="s">
        <v>4817</v>
      </c>
      <c r="I773" s="27">
        <v>9104</v>
      </c>
      <c r="J773" s="54">
        <v>9104</v>
      </c>
      <c r="K773" s="27" t="s">
        <v>4303</v>
      </c>
      <c r="L773" s="54"/>
      <c r="M773" s="54" t="s">
        <v>4786</v>
      </c>
      <c r="N773" s="54" t="s">
        <v>4786</v>
      </c>
      <c r="O773" s="27" t="s">
        <v>4788</v>
      </c>
      <c r="P773" s="27" t="s">
        <v>4784</v>
      </c>
      <c r="Q773" s="27">
        <v>3500</v>
      </c>
      <c r="R773" s="27">
        <v>2100</v>
      </c>
      <c r="S773" s="53">
        <f t="shared" si="11"/>
        <v>7350000</v>
      </c>
      <c r="T773" s="54" t="s">
        <v>963</v>
      </c>
      <c r="U773" s="58" t="s">
        <v>4783</v>
      </c>
    </row>
    <row r="774" spans="1:21" s="30" customFormat="1" ht="54" customHeight="1">
      <c r="A774" s="27">
        <v>59</v>
      </c>
      <c r="B774" s="55" t="s">
        <v>6383</v>
      </c>
      <c r="C774" s="56" t="s">
        <v>1145</v>
      </c>
      <c r="D774" s="56" t="s">
        <v>4820</v>
      </c>
      <c r="E774" s="56" t="s">
        <v>4819</v>
      </c>
      <c r="F774" s="56" t="s">
        <v>4819</v>
      </c>
      <c r="G774" s="54" t="s">
        <v>4822</v>
      </c>
      <c r="H774" s="54" t="s">
        <v>4821</v>
      </c>
      <c r="I774" s="27">
        <v>9018</v>
      </c>
      <c r="J774" s="54">
        <v>9018</v>
      </c>
      <c r="K774" s="27" t="s">
        <v>4303</v>
      </c>
      <c r="L774" s="54"/>
      <c r="M774" s="54" t="s">
        <v>4786</v>
      </c>
      <c r="N774" s="54" t="s">
        <v>4786</v>
      </c>
      <c r="O774" s="27" t="s">
        <v>4788</v>
      </c>
      <c r="P774" s="27" t="s">
        <v>4784</v>
      </c>
      <c r="Q774" s="27">
        <v>1500</v>
      </c>
      <c r="R774" s="27">
        <v>1995</v>
      </c>
      <c r="S774" s="53">
        <f t="shared" si="11"/>
        <v>2992500</v>
      </c>
      <c r="T774" s="54" t="s">
        <v>963</v>
      </c>
      <c r="U774" s="58" t="s">
        <v>4783</v>
      </c>
    </row>
    <row r="775" spans="1:21" s="30" customFormat="1" ht="54" customHeight="1">
      <c r="A775" s="27">
        <v>60</v>
      </c>
      <c r="B775" s="55" t="s">
        <v>6384</v>
      </c>
      <c r="C775" s="56" t="s">
        <v>1146</v>
      </c>
      <c r="D775" s="56" t="s">
        <v>4824</v>
      </c>
      <c r="E775" s="56" t="s">
        <v>4823</v>
      </c>
      <c r="F775" s="56" t="s">
        <v>4823</v>
      </c>
      <c r="G775" s="54" t="s">
        <v>4826</v>
      </c>
      <c r="H775" s="54" t="s">
        <v>4825</v>
      </c>
      <c r="I775" s="27">
        <v>9020</v>
      </c>
      <c r="J775" s="54">
        <v>9020</v>
      </c>
      <c r="K775" s="27" t="s">
        <v>4303</v>
      </c>
      <c r="L775" s="54"/>
      <c r="M775" s="54" t="s">
        <v>4786</v>
      </c>
      <c r="N775" s="54" t="s">
        <v>4786</v>
      </c>
      <c r="O775" s="27" t="s">
        <v>4788</v>
      </c>
      <c r="P775" s="27" t="s">
        <v>4784</v>
      </c>
      <c r="Q775" s="27">
        <v>3500</v>
      </c>
      <c r="R775" s="27">
        <v>2100</v>
      </c>
      <c r="S775" s="53">
        <f t="shared" ref="S775:S838" si="12">Q775*R775</f>
        <v>7350000</v>
      </c>
      <c r="T775" s="54" t="s">
        <v>963</v>
      </c>
      <c r="U775" s="58" t="s">
        <v>4783</v>
      </c>
    </row>
    <row r="776" spans="1:21" s="30" customFormat="1" ht="54" customHeight="1">
      <c r="A776" s="27">
        <v>61</v>
      </c>
      <c r="B776" s="55" t="s">
        <v>6385</v>
      </c>
      <c r="C776" s="56" t="s">
        <v>1147</v>
      </c>
      <c r="D776" s="56" t="s">
        <v>4828</v>
      </c>
      <c r="E776" s="56" t="s">
        <v>4827</v>
      </c>
      <c r="F776" s="56" t="s">
        <v>4827</v>
      </c>
      <c r="G776" s="54" t="s">
        <v>4830</v>
      </c>
      <c r="H776" s="54" t="s">
        <v>4829</v>
      </c>
      <c r="I776" s="27">
        <v>9021</v>
      </c>
      <c r="J776" s="54">
        <v>9021</v>
      </c>
      <c r="K776" s="27" t="s">
        <v>4303</v>
      </c>
      <c r="L776" s="54"/>
      <c r="M776" s="54" t="s">
        <v>4786</v>
      </c>
      <c r="N776" s="54" t="s">
        <v>4786</v>
      </c>
      <c r="O776" s="27" t="s">
        <v>4788</v>
      </c>
      <c r="P776" s="27" t="s">
        <v>4784</v>
      </c>
      <c r="Q776" s="27">
        <v>3500</v>
      </c>
      <c r="R776" s="27">
        <v>2100</v>
      </c>
      <c r="S776" s="53">
        <f t="shared" si="12"/>
        <v>7350000</v>
      </c>
      <c r="T776" s="54" t="s">
        <v>963</v>
      </c>
      <c r="U776" s="58" t="s">
        <v>4783</v>
      </c>
    </row>
    <row r="777" spans="1:21" s="30" customFormat="1" ht="54" customHeight="1">
      <c r="A777" s="27">
        <v>62</v>
      </c>
      <c r="B777" s="55" t="s">
        <v>6386</v>
      </c>
      <c r="C777" s="56" t="s">
        <v>1148</v>
      </c>
      <c r="D777" s="56" t="s">
        <v>4832</v>
      </c>
      <c r="E777" s="56" t="s">
        <v>4831</v>
      </c>
      <c r="F777" s="56" t="s">
        <v>4831</v>
      </c>
      <c r="G777" s="54" t="s">
        <v>4834</v>
      </c>
      <c r="H777" s="54" t="s">
        <v>4833</v>
      </c>
      <c r="I777" s="27">
        <v>9022</v>
      </c>
      <c r="J777" s="54">
        <v>9022</v>
      </c>
      <c r="K777" s="27" t="s">
        <v>4303</v>
      </c>
      <c r="L777" s="54"/>
      <c r="M777" s="54" t="s">
        <v>4786</v>
      </c>
      <c r="N777" s="54" t="s">
        <v>4786</v>
      </c>
      <c r="O777" s="27" t="s">
        <v>4788</v>
      </c>
      <c r="P777" s="27" t="s">
        <v>4784</v>
      </c>
      <c r="Q777" s="27">
        <v>3500</v>
      </c>
      <c r="R777" s="27">
        <v>1995</v>
      </c>
      <c r="S777" s="53">
        <f t="shared" si="12"/>
        <v>6982500</v>
      </c>
      <c r="T777" s="54" t="s">
        <v>963</v>
      </c>
      <c r="U777" s="58" t="s">
        <v>4783</v>
      </c>
    </row>
    <row r="778" spans="1:21" s="30" customFormat="1" ht="54" customHeight="1">
      <c r="A778" s="27">
        <v>63</v>
      </c>
      <c r="B778" s="55" t="s">
        <v>6387</v>
      </c>
      <c r="C778" s="56" t="s">
        <v>1149</v>
      </c>
      <c r="D778" s="56" t="s">
        <v>4836</v>
      </c>
      <c r="E778" s="56" t="s">
        <v>4835</v>
      </c>
      <c r="F778" s="56" t="s">
        <v>4835</v>
      </c>
      <c r="G778" s="54" t="s">
        <v>4838</v>
      </c>
      <c r="H778" s="54" t="s">
        <v>4837</v>
      </c>
      <c r="I778" s="27">
        <v>9056</v>
      </c>
      <c r="J778" s="54">
        <v>9056</v>
      </c>
      <c r="K778" s="27" t="s">
        <v>4303</v>
      </c>
      <c r="L778" s="54"/>
      <c r="M778" s="54" t="s">
        <v>4786</v>
      </c>
      <c r="N778" s="54" t="s">
        <v>4786</v>
      </c>
      <c r="O778" s="27" t="s">
        <v>4788</v>
      </c>
      <c r="P778" s="27" t="s">
        <v>4784</v>
      </c>
      <c r="Q778" s="27">
        <v>3500</v>
      </c>
      <c r="R778" s="27">
        <v>1995</v>
      </c>
      <c r="S778" s="53">
        <f t="shared" si="12"/>
        <v>6982500</v>
      </c>
      <c r="T778" s="54" t="s">
        <v>963</v>
      </c>
      <c r="U778" s="58" t="s">
        <v>4783</v>
      </c>
    </row>
    <row r="779" spans="1:21" s="30" customFormat="1" ht="54" customHeight="1">
      <c r="A779" s="27">
        <v>64</v>
      </c>
      <c r="B779" s="55" t="s">
        <v>6388</v>
      </c>
      <c r="C779" s="56" t="s">
        <v>1150</v>
      </c>
      <c r="D779" s="56" t="s">
        <v>4840</v>
      </c>
      <c r="E779" s="56" t="s">
        <v>4839</v>
      </c>
      <c r="F779" s="56" t="s">
        <v>4839</v>
      </c>
      <c r="G779" s="54" t="s">
        <v>4842</v>
      </c>
      <c r="H779" s="54" t="s">
        <v>4841</v>
      </c>
      <c r="I779" s="27">
        <v>9042</v>
      </c>
      <c r="J779" s="54">
        <v>9042</v>
      </c>
      <c r="K779" s="27" t="s">
        <v>4303</v>
      </c>
      <c r="L779" s="54"/>
      <c r="M779" s="54" t="s">
        <v>4786</v>
      </c>
      <c r="N779" s="54" t="s">
        <v>4786</v>
      </c>
      <c r="O779" s="27" t="s">
        <v>4788</v>
      </c>
      <c r="P779" s="27" t="s">
        <v>4784</v>
      </c>
      <c r="Q779" s="27">
        <v>3500</v>
      </c>
      <c r="R779" s="27">
        <v>1995</v>
      </c>
      <c r="S779" s="53">
        <f t="shared" si="12"/>
        <v>6982500</v>
      </c>
      <c r="T779" s="54" t="s">
        <v>963</v>
      </c>
      <c r="U779" s="58" t="s">
        <v>4783</v>
      </c>
    </row>
    <row r="780" spans="1:21" s="30" customFormat="1" ht="54" customHeight="1">
      <c r="A780" s="27">
        <v>65</v>
      </c>
      <c r="B780" s="55" t="s">
        <v>6389</v>
      </c>
      <c r="C780" s="56" t="s">
        <v>1151</v>
      </c>
      <c r="D780" s="56" t="s">
        <v>4844</v>
      </c>
      <c r="E780" s="56" t="s">
        <v>4843</v>
      </c>
      <c r="F780" s="56" t="s">
        <v>4843</v>
      </c>
      <c r="G780" s="54" t="s">
        <v>4846</v>
      </c>
      <c r="H780" s="54" t="s">
        <v>4845</v>
      </c>
      <c r="I780" s="27">
        <v>9026</v>
      </c>
      <c r="J780" s="54">
        <v>9026</v>
      </c>
      <c r="K780" s="27" t="s">
        <v>4303</v>
      </c>
      <c r="L780" s="54"/>
      <c r="M780" s="54" t="s">
        <v>4786</v>
      </c>
      <c r="N780" s="54" t="s">
        <v>4786</v>
      </c>
      <c r="O780" s="27" t="s">
        <v>4788</v>
      </c>
      <c r="P780" s="27" t="s">
        <v>4784</v>
      </c>
      <c r="Q780" s="27">
        <v>3500</v>
      </c>
      <c r="R780" s="27">
        <v>1995</v>
      </c>
      <c r="S780" s="53">
        <f t="shared" si="12"/>
        <v>6982500</v>
      </c>
      <c r="T780" s="54" t="s">
        <v>963</v>
      </c>
      <c r="U780" s="58" t="s">
        <v>4783</v>
      </c>
    </row>
    <row r="781" spans="1:21" s="30" customFormat="1" ht="54" customHeight="1">
      <c r="A781" s="27">
        <v>66</v>
      </c>
      <c r="B781" s="55" t="s">
        <v>6390</v>
      </c>
      <c r="C781" s="56" t="s">
        <v>1028</v>
      </c>
      <c r="D781" s="56" t="s">
        <v>4848</v>
      </c>
      <c r="E781" s="56" t="s">
        <v>4847</v>
      </c>
      <c r="F781" s="56" t="s">
        <v>4847</v>
      </c>
      <c r="G781" s="54" t="s">
        <v>4849</v>
      </c>
      <c r="H781" s="54" t="s">
        <v>4851</v>
      </c>
      <c r="I781" s="27" t="s">
        <v>4850</v>
      </c>
      <c r="J781" s="54" t="s">
        <v>4789</v>
      </c>
      <c r="K781" s="27">
        <v>2025</v>
      </c>
      <c r="L781" s="54"/>
      <c r="M781" s="54" t="s">
        <v>3717</v>
      </c>
      <c r="N781" s="54" t="s">
        <v>4789</v>
      </c>
      <c r="O781" s="27" t="s">
        <v>4790</v>
      </c>
      <c r="P781" s="27" t="s">
        <v>4784</v>
      </c>
      <c r="Q781" s="27">
        <v>3500</v>
      </c>
      <c r="R781" s="27">
        <v>2250</v>
      </c>
      <c r="S781" s="53">
        <f t="shared" si="12"/>
        <v>7875000</v>
      </c>
      <c r="T781" s="54" t="s">
        <v>11</v>
      </c>
      <c r="U781" s="54" t="s">
        <v>912</v>
      </c>
    </row>
    <row r="782" spans="1:21" s="30" customFormat="1" ht="54" customHeight="1">
      <c r="A782" s="27">
        <v>67</v>
      </c>
      <c r="B782" s="55" t="s">
        <v>6391</v>
      </c>
      <c r="C782" s="56" t="s">
        <v>1152</v>
      </c>
      <c r="D782" s="56" t="s">
        <v>4853</v>
      </c>
      <c r="E782" s="56" t="s">
        <v>4852</v>
      </c>
      <c r="F782" s="56" t="s">
        <v>4852</v>
      </c>
      <c r="G782" s="54" t="s">
        <v>4855</v>
      </c>
      <c r="H782" s="54" t="s">
        <v>4854</v>
      </c>
      <c r="I782" s="27">
        <v>9102</v>
      </c>
      <c r="J782" s="54">
        <v>9102</v>
      </c>
      <c r="K782" s="27" t="s">
        <v>4303</v>
      </c>
      <c r="L782" s="54"/>
      <c r="M782" s="54" t="s">
        <v>4786</v>
      </c>
      <c r="N782" s="54" t="s">
        <v>4786</v>
      </c>
      <c r="O782" s="27" t="s">
        <v>4788</v>
      </c>
      <c r="P782" s="27" t="s">
        <v>4784</v>
      </c>
      <c r="Q782" s="27">
        <v>3500</v>
      </c>
      <c r="R782" s="27">
        <v>2100</v>
      </c>
      <c r="S782" s="53">
        <f t="shared" si="12"/>
        <v>7350000</v>
      </c>
      <c r="T782" s="54" t="s">
        <v>963</v>
      </c>
      <c r="U782" s="58" t="s">
        <v>4783</v>
      </c>
    </row>
    <row r="783" spans="1:21" s="30" customFormat="1" ht="54" customHeight="1">
      <c r="A783" s="27">
        <v>68</v>
      </c>
      <c r="B783" s="55" t="s">
        <v>6392</v>
      </c>
      <c r="C783" s="56" t="s">
        <v>1153</v>
      </c>
      <c r="D783" s="56" t="s">
        <v>4857</v>
      </c>
      <c r="E783" s="56" t="s">
        <v>4856</v>
      </c>
      <c r="F783" s="56" t="s">
        <v>4856</v>
      </c>
      <c r="G783" s="54" t="s">
        <v>4859</v>
      </c>
      <c r="H783" s="54" t="s">
        <v>4858</v>
      </c>
      <c r="I783" s="27">
        <v>9080</v>
      </c>
      <c r="J783" s="54">
        <v>9080</v>
      </c>
      <c r="K783" s="27" t="s">
        <v>4303</v>
      </c>
      <c r="L783" s="54"/>
      <c r="M783" s="54" t="s">
        <v>4786</v>
      </c>
      <c r="N783" s="54" t="s">
        <v>4786</v>
      </c>
      <c r="O783" s="27" t="s">
        <v>4788</v>
      </c>
      <c r="P783" s="27" t="s">
        <v>4784</v>
      </c>
      <c r="Q783" s="27">
        <v>3500</v>
      </c>
      <c r="R783" s="27">
        <v>2100</v>
      </c>
      <c r="S783" s="53">
        <f t="shared" si="12"/>
        <v>7350000</v>
      </c>
      <c r="T783" s="54" t="s">
        <v>963</v>
      </c>
      <c r="U783" s="58" t="s">
        <v>4783</v>
      </c>
    </row>
    <row r="784" spans="1:21" s="30" customFormat="1" ht="54" customHeight="1">
      <c r="A784" s="27">
        <v>69</v>
      </c>
      <c r="B784" s="55" t="s">
        <v>6393</v>
      </c>
      <c r="C784" s="56" t="s">
        <v>1029</v>
      </c>
      <c r="D784" s="56" t="s">
        <v>4861</v>
      </c>
      <c r="E784" s="56" t="s">
        <v>4860</v>
      </c>
      <c r="F784" s="56" t="s">
        <v>4860</v>
      </c>
      <c r="G784" s="54" t="s">
        <v>4862</v>
      </c>
      <c r="H784" s="54" t="s">
        <v>4864</v>
      </c>
      <c r="I784" s="27" t="s">
        <v>4863</v>
      </c>
      <c r="J784" s="54" t="s">
        <v>4789</v>
      </c>
      <c r="K784" s="27">
        <v>2025</v>
      </c>
      <c r="L784" s="54"/>
      <c r="M784" s="54" t="s">
        <v>3717</v>
      </c>
      <c r="N784" s="54" t="s">
        <v>4789</v>
      </c>
      <c r="O784" s="27" t="s">
        <v>4790</v>
      </c>
      <c r="P784" s="27" t="s">
        <v>4784</v>
      </c>
      <c r="Q784" s="27">
        <v>250</v>
      </c>
      <c r="R784" s="27">
        <v>4550</v>
      </c>
      <c r="S784" s="53">
        <f t="shared" si="12"/>
        <v>1137500</v>
      </c>
      <c r="T784" s="54" t="s">
        <v>11</v>
      </c>
      <c r="U784" s="54" t="s">
        <v>912</v>
      </c>
    </row>
    <row r="785" spans="1:21" s="30" customFormat="1" ht="54" customHeight="1">
      <c r="A785" s="27">
        <v>70</v>
      </c>
      <c r="B785" s="55" t="s">
        <v>6394</v>
      </c>
      <c r="C785" s="56" t="s">
        <v>1154</v>
      </c>
      <c r="D785" s="56" t="s">
        <v>4866</v>
      </c>
      <c r="E785" s="56" t="s">
        <v>4865</v>
      </c>
      <c r="F785" s="56" t="s">
        <v>4865</v>
      </c>
      <c r="G785" s="54" t="s">
        <v>4868</v>
      </c>
      <c r="H785" s="54" t="s">
        <v>4867</v>
      </c>
      <c r="I785" s="27">
        <v>9100</v>
      </c>
      <c r="J785" s="54">
        <v>9100</v>
      </c>
      <c r="K785" s="27" t="s">
        <v>4303</v>
      </c>
      <c r="L785" s="54"/>
      <c r="M785" s="54" t="s">
        <v>4786</v>
      </c>
      <c r="N785" s="54" t="s">
        <v>4786</v>
      </c>
      <c r="O785" s="27" t="s">
        <v>4788</v>
      </c>
      <c r="P785" s="27" t="s">
        <v>4784</v>
      </c>
      <c r="Q785" s="27">
        <v>3500</v>
      </c>
      <c r="R785" s="27">
        <v>2100</v>
      </c>
      <c r="S785" s="53">
        <f t="shared" si="12"/>
        <v>7350000</v>
      </c>
      <c r="T785" s="54" t="s">
        <v>963</v>
      </c>
      <c r="U785" s="58" t="s">
        <v>4783</v>
      </c>
    </row>
    <row r="786" spans="1:21" s="30" customFormat="1" ht="54" customHeight="1">
      <c r="A786" s="27">
        <v>71</v>
      </c>
      <c r="B786" s="55" t="s">
        <v>6395</v>
      </c>
      <c r="C786" s="56" t="s">
        <v>1155</v>
      </c>
      <c r="D786" s="56" t="s">
        <v>4870</v>
      </c>
      <c r="E786" s="56" t="s">
        <v>4869</v>
      </c>
      <c r="F786" s="56" t="s">
        <v>4869</v>
      </c>
      <c r="G786" s="54" t="s">
        <v>4872</v>
      </c>
      <c r="H786" s="54" t="s">
        <v>4871</v>
      </c>
      <c r="I786" s="27">
        <v>9043</v>
      </c>
      <c r="J786" s="54">
        <v>9043</v>
      </c>
      <c r="K786" s="27" t="s">
        <v>4303</v>
      </c>
      <c r="L786" s="54"/>
      <c r="M786" s="54" t="s">
        <v>4786</v>
      </c>
      <c r="N786" s="54" t="s">
        <v>4786</v>
      </c>
      <c r="O786" s="27" t="s">
        <v>4788</v>
      </c>
      <c r="P786" s="27" t="s">
        <v>4784</v>
      </c>
      <c r="Q786" s="27">
        <v>3500</v>
      </c>
      <c r="R786" s="27">
        <v>1995</v>
      </c>
      <c r="S786" s="53">
        <f t="shared" si="12"/>
        <v>6982500</v>
      </c>
      <c r="T786" s="54" t="s">
        <v>963</v>
      </c>
      <c r="U786" s="58" t="s">
        <v>4783</v>
      </c>
    </row>
    <row r="787" spans="1:21" s="30" customFormat="1" ht="54" customHeight="1">
      <c r="A787" s="27">
        <v>72</v>
      </c>
      <c r="B787" s="55" t="s">
        <v>6396</v>
      </c>
      <c r="C787" s="56" t="s">
        <v>1156</v>
      </c>
      <c r="D787" s="56" t="s">
        <v>4874</v>
      </c>
      <c r="E787" s="56" t="s">
        <v>4873</v>
      </c>
      <c r="F787" s="56" t="s">
        <v>4873</v>
      </c>
      <c r="G787" s="54" t="s">
        <v>4876</v>
      </c>
      <c r="H787" s="54" t="s">
        <v>4875</v>
      </c>
      <c r="I787" s="27">
        <v>9044</v>
      </c>
      <c r="J787" s="54">
        <v>9044</v>
      </c>
      <c r="K787" s="27" t="s">
        <v>4303</v>
      </c>
      <c r="L787" s="54"/>
      <c r="M787" s="54" t="s">
        <v>4786</v>
      </c>
      <c r="N787" s="54" t="s">
        <v>4786</v>
      </c>
      <c r="O787" s="27" t="s">
        <v>4788</v>
      </c>
      <c r="P787" s="27" t="s">
        <v>4784</v>
      </c>
      <c r="Q787" s="27">
        <v>3500</v>
      </c>
      <c r="R787" s="27">
        <v>2100</v>
      </c>
      <c r="S787" s="53">
        <f t="shared" si="12"/>
        <v>7350000</v>
      </c>
      <c r="T787" s="54" t="s">
        <v>963</v>
      </c>
      <c r="U787" s="58" t="s">
        <v>4783</v>
      </c>
    </row>
    <row r="788" spans="1:21" s="30" customFormat="1" ht="54" customHeight="1">
      <c r="A788" s="27">
        <v>73</v>
      </c>
      <c r="B788" s="55" t="s">
        <v>6397</v>
      </c>
      <c r="C788" s="56" t="s">
        <v>1157</v>
      </c>
      <c r="D788" s="56" t="s">
        <v>4878</v>
      </c>
      <c r="E788" s="56" t="s">
        <v>4877</v>
      </c>
      <c r="F788" s="56" t="s">
        <v>4877</v>
      </c>
      <c r="G788" s="54" t="s">
        <v>4880</v>
      </c>
      <c r="H788" s="54" t="s">
        <v>4879</v>
      </c>
      <c r="I788" s="27">
        <v>9045</v>
      </c>
      <c r="J788" s="54">
        <v>9045</v>
      </c>
      <c r="K788" s="27" t="s">
        <v>4303</v>
      </c>
      <c r="L788" s="54"/>
      <c r="M788" s="54" t="s">
        <v>4786</v>
      </c>
      <c r="N788" s="54" t="s">
        <v>4786</v>
      </c>
      <c r="O788" s="27" t="s">
        <v>4788</v>
      </c>
      <c r="P788" s="27" t="s">
        <v>4784</v>
      </c>
      <c r="Q788" s="27">
        <v>500</v>
      </c>
      <c r="R788" s="27">
        <v>2100</v>
      </c>
      <c r="S788" s="53">
        <f t="shared" si="12"/>
        <v>1050000</v>
      </c>
      <c r="T788" s="54" t="s">
        <v>963</v>
      </c>
      <c r="U788" s="58" t="s">
        <v>4783</v>
      </c>
    </row>
    <row r="789" spans="1:21" s="30" customFormat="1" ht="54" customHeight="1">
      <c r="A789" s="27">
        <v>74</v>
      </c>
      <c r="B789" s="55" t="s">
        <v>6398</v>
      </c>
      <c r="C789" s="56" t="s">
        <v>1158</v>
      </c>
      <c r="D789" s="56" t="s">
        <v>4882</v>
      </c>
      <c r="E789" s="56" t="s">
        <v>4881</v>
      </c>
      <c r="F789" s="56" t="s">
        <v>4881</v>
      </c>
      <c r="G789" s="54" t="s">
        <v>4883</v>
      </c>
      <c r="H789" s="54" t="s">
        <v>4884</v>
      </c>
      <c r="I789" s="27">
        <v>9047</v>
      </c>
      <c r="J789" s="54">
        <v>9047</v>
      </c>
      <c r="K789" s="27" t="s">
        <v>4303</v>
      </c>
      <c r="L789" s="54"/>
      <c r="M789" s="54" t="s">
        <v>4786</v>
      </c>
      <c r="N789" s="54" t="s">
        <v>4786</v>
      </c>
      <c r="O789" s="27" t="s">
        <v>4788</v>
      </c>
      <c r="P789" s="27" t="s">
        <v>4784</v>
      </c>
      <c r="Q789" s="27">
        <v>1250</v>
      </c>
      <c r="R789" s="27">
        <v>2100</v>
      </c>
      <c r="S789" s="53">
        <f t="shared" si="12"/>
        <v>2625000</v>
      </c>
      <c r="T789" s="54" t="s">
        <v>963</v>
      </c>
      <c r="U789" s="58" t="s">
        <v>4783</v>
      </c>
    </row>
    <row r="790" spans="1:21" s="30" customFormat="1" ht="54" customHeight="1">
      <c r="A790" s="27">
        <v>75</v>
      </c>
      <c r="B790" s="55" t="s">
        <v>6399</v>
      </c>
      <c r="C790" s="56" t="s">
        <v>1159</v>
      </c>
      <c r="D790" s="56" t="s">
        <v>4886</v>
      </c>
      <c r="E790" s="56" t="s">
        <v>4885</v>
      </c>
      <c r="F790" s="56" t="s">
        <v>4885</v>
      </c>
      <c r="G790" s="54" t="s">
        <v>4888</v>
      </c>
      <c r="H790" s="54" t="s">
        <v>4887</v>
      </c>
      <c r="I790" s="27">
        <v>9017</v>
      </c>
      <c r="J790" s="54">
        <v>9017</v>
      </c>
      <c r="K790" s="27" t="s">
        <v>4303</v>
      </c>
      <c r="L790" s="54"/>
      <c r="M790" s="54" t="s">
        <v>4786</v>
      </c>
      <c r="N790" s="54" t="s">
        <v>4786</v>
      </c>
      <c r="O790" s="27" t="s">
        <v>4788</v>
      </c>
      <c r="P790" s="27" t="s">
        <v>4784</v>
      </c>
      <c r="Q790" s="27">
        <v>3500</v>
      </c>
      <c r="R790" s="27">
        <v>1995</v>
      </c>
      <c r="S790" s="53">
        <f t="shared" si="12"/>
        <v>6982500</v>
      </c>
      <c r="T790" s="54" t="s">
        <v>963</v>
      </c>
      <c r="U790" s="58" t="s">
        <v>4783</v>
      </c>
    </row>
    <row r="791" spans="1:21" s="30" customFormat="1" ht="54" customHeight="1">
      <c r="A791" s="27">
        <v>76</v>
      </c>
      <c r="B791" s="55" t="s">
        <v>6400</v>
      </c>
      <c r="C791" s="56" t="s">
        <v>1160</v>
      </c>
      <c r="D791" s="56" t="s">
        <v>4890</v>
      </c>
      <c r="E791" s="56" t="s">
        <v>4889</v>
      </c>
      <c r="F791" s="56" t="s">
        <v>4889</v>
      </c>
      <c r="G791" s="54" t="s">
        <v>4892</v>
      </c>
      <c r="H791" s="54" t="s">
        <v>4891</v>
      </c>
      <c r="I791" s="27">
        <v>9019</v>
      </c>
      <c r="J791" s="54">
        <v>9019</v>
      </c>
      <c r="K791" s="27" t="s">
        <v>4303</v>
      </c>
      <c r="L791" s="54"/>
      <c r="M791" s="54" t="s">
        <v>4786</v>
      </c>
      <c r="N791" s="54" t="s">
        <v>4786</v>
      </c>
      <c r="O791" s="27" t="s">
        <v>4788</v>
      </c>
      <c r="P791" s="27" t="s">
        <v>4784</v>
      </c>
      <c r="Q791" s="27">
        <v>3500</v>
      </c>
      <c r="R791" s="27">
        <v>2100</v>
      </c>
      <c r="S791" s="53">
        <f t="shared" si="12"/>
        <v>7350000</v>
      </c>
      <c r="T791" s="54" t="s">
        <v>963</v>
      </c>
      <c r="U791" s="58" t="s">
        <v>4783</v>
      </c>
    </row>
    <row r="792" spans="1:21" s="30" customFormat="1" ht="54" customHeight="1">
      <c r="A792" s="27">
        <v>77</v>
      </c>
      <c r="B792" s="55" t="s">
        <v>6401</v>
      </c>
      <c r="C792" s="56" t="s">
        <v>1161</v>
      </c>
      <c r="D792" s="56" t="s">
        <v>4894</v>
      </c>
      <c r="E792" s="56" t="s">
        <v>4893</v>
      </c>
      <c r="F792" s="56" t="s">
        <v>4893</v>
      </c>
      <c r="G792" s="54" t="s">
        <v>4896</v>
      </c>
      <c r="H792" s="54" t="s">
        <v>4895</v>
      </c>
      <c r="I792" s="27">
        <v>9154</v>
      </c>
      <c r="J792" s="54">
        <v>9154</v>
      </c>
      <c r="K792" s="27" t="s">
        <v>4303</v>
      </c>
      <c r="L792" s="54"/>
      <c r="M792" s="54" t="s">
        <v>4786</v>
      </c>
      <c r="N792" s="54" t="s">
        <v>4786</v>
      </c>
      <c r="O792" s="27" t="s">
        <v>4788</v>
      </c>
      <c r="P792" s="27" t="s">
        <v>4784</v>
      </c>
      <c r="Q792" s="27">
        <v>3500</v>
      </c>
      <c r="R792" s="27">
        <v>1995</v>
      </c>
      <c r="S792" s="53">
        <f t="shared" si="12"/>
        <v>6982500</v>
      </c>
      <c r="T792" s="54" t="s">
        <v>963</v>
      </c>
      <c r="U792" s="58" t="s">
        <v>4783</v>
      </c>
    </row>
    <row r="793" spans="1:21" s="30" customFormat="1" ht="54" customHeight="1">
      <c r="A793" s="27">
        <v>78</v>
      </c>
      <c r="B793" s="55" t="s">
        <v>6402</v>
      </c>
      <c r="C793" s="56" t="s">
        <v>1162</v>
      </c>
      <c r="D793" s="56" t="s">
        <v>4898</v>
      </c>
      <c r="E793" s="56" t="s">
        <v>4897</v>
      </c>
      <c r="F793" s="56" t="s">
        <v>4897</v>
      </c>
      <c r="G793" s="54" t="s">
        <v>4900</v>
      </c>
      <c r="H793" s="54" t="s">
        <v>4899</v>
      </c>
      <c r="I793" s="27">
        <v>9059</v>
      </c>
      <c r="J793" s="54">
        <v>9059</v>
      </c>
      <c r="K793" s="27" t="s">
        <v>4303</v>
      </c>
      <c r="L793" s="54"/>
      <c r="M793" s="54" t="s">
        <v>4786</v>
      </c>
      <c r="N793" s="54" t="s">
        <v>4786</v>
      </c>
      <c r="O793" s="27" t="s">
        <v>4788</v>
      </c>
      <c r="P793" s="27" t="s">
        <v>4784</v>
      </c>
      <c r="Q793" s="27">
        <v>3500</v>
      </c>
      <c r="R793" s="27">
        <v>1995</v>
      </c>
      <c r="S793" s="53">
        <f t="shared" si="12"/>
        <v>6982500</v>
      </c>
      <c r="T793" s="54" t="s">
        <v>963</v>
      </c>
      <c r="U793" s="58" t="s">
        <v>4783</v>
      </c>
    </row>
    <row r="794" spans="1:21" s="30" customFormat="1" ht="54" customHeight="1">
      <c r="A794" s="27">
        <v>79</v>
      </c>
      <c r="B794" s="55" t="s">
        <v>6403</v>
      </c>
      <c r="C794" s="56" t="s">
        <v>1163</v>
      </c>
      <c r="D794" s="56" t="s">
        <v>4902</v>
      </c>
      <c r="E794" s="56" t="s">
        <v>4901</v>
      </c>
      <c r="F794" s="56" t="s">
        <v>4901</v>
      </c>
      <c r="G794" s="54" t="s">
        <v>4904</v>
      </c>
      <c r="H794" s="54" t="s">
        <v>4903</v>
      </c>
      <c r="I794" s="27">
        <v>9061</v>
      </c>
      <c r="J794" s="54">
        <v>9061</v>
      </c>
      <c r="K794" s="27" t="s">
        <v>4303</v>
      </c>
      <c r="L794" s="54"/>
      <c r="M794" s="54" t="s">
        <v>4786</v>
      </c>
      <c r="N794" s="54" t="s">
        <v>4786</v>
      </c>
      <c r="O794" s="27" t="s">
        <v>4788</v>
      </c>
      <c r="P794" s="27" t="s">
        <v>4784</v>
      </c>
      <c r="Q794" s="27">
        <v>3500</v>
      </c>
      <c r="R794" s="27">
        <v>2100</v>
      </c>
      <c r="S794" s="53">
        <f t="shared" si="12"/>
        <v>7350000</v>
      </c>
      <c r="T794" s="54" t="s">
        <v>963</v>
      </c>
      <c r="U794" s="58" t="s">
        <v>4783</v>
      </c>
    </row>
    <row r="795" spans="1:21" s="30" customFormat="1" ht="54" customHeight="1">
      <c r="A795" s="27">
        <v>80</v>
      </c>
      <c r="B795" s="55" t="s">
        <v>6404</v>
      </c>
      <c r="C795" s="56" t="s">
        <v>1164</v>
      </c>
      <c r="D795" s="56" t="s">
        <v>4906</v>
      </c>
      <c r="E795" s="56" t="s">
        <v>4905</v>
      </c>
      <c r="F795" s="56" t="s">
        <v>4905</v>
      </c>
      <c r="G795" s="54" t="s">
        <v>4908</v>
      </c>
      <c r="H795" s="54" t="s">
        <v>4907</v>
      </c>
      <c r="I795" s="27">
        <v>9030</v>
      </c>
      <c r="J795" s="54">
        <v>9030</v>
      </c>
      <c r="K795" s="27" t="s">
        <v>4303</v>
      </c>
      <c r="L795" s="54"/>
      <c r="M795" s="54" t="s">
        <v>4786</v>
      </c>
      <c r="N795" s="54" t="s">
        <v>4786</v>
      </c>
      <c r="O795" s="27" t="s">
        <v>4788</v>
      </c>
      <c r="P795" s="27" t="s">
        <v>4784</v>
      </c>
      <c r="Q795" s="27">
        <v>500</v>
      </c>
      <c r="R795" s="27">
        <v>2100</v>
      </c>
      <c r="S795" s="53">
        <f t="shared" si="12"/>
        <v>1050000</v>
      </c>
      <c r="T795" s="54" t="s">
        <v>963</v>
      </c>
      <c r="U795" s="58" t="s">
        <v>4783</v>
      </c>
    </row>
    <row r="796" spans="1:21" s="30" customFormat="1" ht="54" customHeight="1">
      <c r="A796" s="27">
        <v>81</v>
      </c>
      <c r="B796" s="55" t="s">
        <v>6405</v>
      </c>
      <c r="C796" s="56" t="s">
        <v>1165</v>
      </c>
      <c r="D796" s="56" t="s">
        <v>4910</v>
      </c>
      <c r="E796" s="56" t="s">
        <v>4909</v>
      </c>
      <c r="F796" s="56" t="s">
        <v>4909</v>
      </c>
      <c r="G796" s="54" t="s">
        <v>4912</v>
      </c>
      <c r="H796" s="54" t="s">
        <v>4911</v>
      </c>
      <c r="I796" s="27">
        <v>9034</v>
      </c>
      <c r="J796" s="54">
        <v>9034</v>
      </c>
      <c r="K796" s="27" t="s">
        <v>4303</v>
      </c>
      <c r="L796" s="54"/>
      <c r="M796" s="54" t="s">
        <v>4786</v>
      </c>
      <c r="N796" s="54" t="s">
        <v>4786</v>
      </c>
      <c r="O796" s="27" t="s">
        <v>4788</v>
      </c>
      <c r="P796" s="27" t="s">
        <v>4784</v>
      </c>
      <c r="Q796" s="27">
        <v>1250</v>
      </c>
      <c r="R796" s="27">
        <v>2100</v>
      </c>
      <c r="S796" s="53">
        <f t="shared" si="12"/>
        <v>2625000</v>
      </c>
      <c r="T796" s="54" t="s">
        <v>963</v>
      </c>
      <c r="U796" s="58" t="s">
        <v>4783</v>
      </c>
    </row>
    <row r="797" spans="1:21" s="30" customFormat="1" ht="54" customHeight="1">
      <c r="A797" s="27">
        <v>82</v>
      </c>
      <c r="B797" s="55" t="s">
        <v>6406</v>
      </c>
      <c r="C797" s="56" t="s">
        <v>1166</v>
      </c>
      <c r="D797" s="56" t="s">
        <v>4914</v>
      </c>
      <c r="E797" s="56" t="s">
        <v>4913</v>
      </c>
      <c r="F797" s="56" t="s">
        <v>4913</v>
      </c>
      <c r="G797" s="54" t="s">
        <v>4916</v>
      </c>
      <c r="H797" s="54" t="s">
        <v>4915</v>
      </c>
      <c r="I797" s="27">
        <v>9024</v>
      </c>
      <c r="J797" s="54">
        <v>9024</v>
      </c>
      <c r="K797" s="27" t="s">
        <v>4303</v>
      </c>
      <c r="L797" s="54"/>
      <c r="M797" s="54" t="s">
        <v>4786</v>
      </c>
      <c r="N797" s="54" t="s">
        <v>4786</v>
      </c>
      <c r="O797" s="27" t="s">
        <v>4788</v>
      </c>
      <c r="P797" s="27" t="s">
        <v>4784</v>
      </c>
      <c r="Q797" s="27">
        <v>1250</v>
      </c>
      <c r="R797" s="27">
        <v>1995</v>
      </c>
      <c r="S797" s="53">
        <f t="shared" si="12"/>
        <v>2493750</v>
      </c>
      <c r="T797" s="54" t="s">
        <v>963</v>
      </c>
      <c r="U797" s="58" t="s">
        <v>4783</v>
      </c>
    </row>
    <row r="798" spans="1:21" s="30" customFormat="1" ht="54" customHeight="1">
      <c r="A798" s="27">
        <v>83</v>
      </c>
      <c r="B798" s="55" t="s">
        <v>6407</v>
      </c>
      <c r="C798" s="56" t="s">
        <v>1030</v>
      </c>
      <c r="D798" s="56" t="s">
        <v>4918</v>
      </c>
      <c r="E798" s="56" t="s">
        <v>4917</v>
      </c>
      <c r="F798" s="56" t="s">
        <v>4917</v>
      </c>
      <c r="G798" s="54" t="s">
        <v>4922</v>
      </c>
      <c r="H798" s="54" t="s">
        <v>4920</v>
      </c>
      <c r="I798" s="27" t="s">
        <v>4923</v>
      </c>
      <c r="J798" s="54" t="s">
        <v>4924</v>
      </c>
      <c r="K798" s="27">
        <v>2025</v>
      </c>
      <c r="L798" s="54"/>
      <c r="M798" s="54" t="s">
        <v>4925</v>
      </c>
      <c r="N798" s="54" t="s">
        <v>4925</v>
      </c>
      <c r="O798" s="27" t="s">
        <v>4926</v>
      </c>
      <c r="P798" s="27" t="s">
        <v>4919</v>
      </c>
      <c r="Q798" s="27">
        <v>30</v>
      </c>
      <c r="R798" s="27">
        <v>169500</v>
      </c>
      <c r="S798" s="53">
        <f t="shared" si="12"/>
        <v>5085000</v>
      </c>
      <c r="T798" s="54" t="s">
        <v>11</v>
      </c>
      <c r="U798" s="54" t="s">
        <v>912</v>
      </c>
    </row>
    <row r="799" spans="1:21" s="30" customFormat="1" ht="54" customHeight="1">
      <c r="A799" s="27">
        <v>84</v>
      </c>
      <c r="B799" s="55" t="s">
        <v>6408</v>
      </c>
      <c r="C799" s="56" t="s">
        <v>1168</v>
      </c>
      <c r="D799" s="56" t="s">
        <v>4928</v>
      </c>
      <c r="E799" s="56" t="s">
        <v>4927</v>
      </c>
      <c r="F799" s="56" t="s">
        <v>4927</v>
      </c>
      <c r="G799" s="54" t="s">
        <v>4929</v>
      </c>
      <c r="H799" s="54" t="s">
        <v>4927</v>
      </c>
      <c r="I799" s="27">
        <v>92042</v>
      </c>
      <c r="J799" s="54">
        <v>92042</v>
      </c>
      <c r="K799" s="27" t="s">
        <v>4303</v>
      </c>
      <c r="L799" s="54"/>
      <c r="M799" s="54" t="s">
        <v>4786</v>
      </c>
      <c r="N799" s="54" t="s">
        <v>4786</v>
      </c>
      <c r="O799" s="27" t="s">
        <v>4921</v>
      </c>
      <c r="P799" s="27" t="s">
        <v>4919</v>
      </c>
      <c r="Q799" s="27">
        <v>30</v>
      </c>
      <c r="R799" s="27">
        <v>147000</v>
      </c>
      <c r="S799" s="53">
        <f t="shared" si="12"/>
        <v>4410000</v>
      </c>
      <c r="T799" s="54" t="s">
        <v>963</v>
      </c>
      <c r="U799" s="58" t="s">
        <v>4783</v>
      </c>
    </row>
    <row r="800" spans="1:21" s="30" customFormat="1" ht="54" customHeight="1">
      <c r="A800" s="27">
        <v>85</v>
      </c>
      <c r="B800" s="55" t="s">
        <v>6409</v>
      </c>
      <c r="C800" s="56" t="s">
        <v>1031</v>
      </c>
      <c r="D800" s="56" t="s">
        <v>4932</v>
      </c>
      <c r="E800" s="56" t="s">
        <v>4931</v>
      </c>
      <c r="F800" s="56" t="s">
        <v>4931</v>
      </c>
      <c r="G800" s="54" t="s">
        <v>4934</v>
      </c>
      <c r="H800" s="54" t="s">
        <v>4933</v>
      </c>
      <c r="I800" s="27" t="s">
        <v>4935</v>
      </c>
      <c r="J800" s="54" t="s">
        <v>4924</v>
      </c>
      <c r="K800" s="27">
        <v>2025</v>
      </c>
      <c r="L800" s="54"/>
      <c r="M800" s="54" t="s">
        <v>4925</v>
      </c>
      <c r="N800" s="54" t="s">
        <v>4925</v>
      </c>
      <c r="O800" s="27" t="s">
        <v>4926</v>
      </c>
      <c r="P800" s="27" t="s">
        <v>4919</v>
      </c>
      <c r="Q800" s="27">
        <v>30</v>
      </c>
      <c r="R800" s="27">
        <v>175000</v>
      </c>
      <c r="S800" s="53">
        <f t="shared" si="12"/>
        <v>5250000</v>
      </c>
      <c r="T800" s="54" t="s">
        <v>11</v>
      </c>
      <c r="U800" s="54" t="s">
        <v>912</v>
      </c>
    </row>
    <row r="801" spans="1:21" s="30" customFormat="1" ht="54" customHeight="1">
      <c r="A801" s="27">
        <v>86</v>
      </c>
      <c r="B801" s="55" t="s">
        <v>6410</v>
      </c>
      <c r="C801" s="56" t="s">
        <v>1032</v>
      </c>
      <c r="D801" s="56" t="s">
        <v>4937</v>
      </c>
      <c r="E801" s="56" t="s">
        <v>4936</v>
      </c>
      <c r="F801" s="56" t="s">
        <v>4936</v>
      </c>
      <c r="G801" s="54" t="s">
        <v>4938</v>
      </c>
      <c r="H801" s="54" t="s">
        <v>4938</v>
      </c>
      <c r="I801" s="27" t="s">
        <v>4939</v>
      </c>
      <c r="J801" s="54" t="s">
        <v>4924</v>
      </c>
      <c r="K801" s="27">
        <v>2025</v>
      </c>
      <c r="L801" s="54"/>
      <c r="M801" s="54" t="s">
        <v>4925</v>
      </c>
      <c r="N801" s="54" t="s">
        <v>4925</v>
      </c>
      <c r="O801" s="27" t="s">
        <v>4926</v>
      </c>
      <c r="P801" s="27" t="s">
        <v>4919</v>
      </c>
      <c r="Q801" s="27">
        <v>30</v>
      </c>
      <c r="R801" s="27">
        <v>175000</v>
      </c>
      <c r="S801" s="53">
        <f t="shared" si="12"/>
        <v>5250000</v>
      </c>
      <c r="T801" s="54" t="s">
        <v>11</v>
      </c>
      <c r="U801" s="54" t="s">
        <v>912</v>
      </c>
    </row>
    <row r="802" spans="1:21" s="30" customFormat="1" ht="54" customHeight="1">
      <c r="A802" s="27">
        <v>87</v>
      </c>
      <c r="B802" s="55" t="s">
        <v>6411</v>
      </c>
      <c r="C802" s="56" t="s">
        <v>1033</v>
      </c>
      <c r="D802" s="56" t="s">
        <v>4941</v>
      </c>
      <c r="E802" s="56" t="s">
        <v>4940</v>
      </c>
      <c r="F802" s="56" t="s">
        <v>4940</v>
      </c>
      <c r="G802" s="54" t="s">
        <v>4930</v>
      </c>
      <c r="H802" s="54" t="s">
        <v>4942</v>
      </c>
      <c r="I802" s="27" t="s">
        <v>4943</v>
      </c>
      <c r="J802" s="54" t="s">
        <v>4924</v>
      </c>
      <c r="K802" s="27">
        <v>2025</v>
      </c>
      <c r="L802" s="54"/>
      <c r="M802" s="54" t="s">
        <v>4925</v>
      </c>
      <c r="N802" s="54" t="s">
        <v>4925</v>
      </c>
      <c r="O802" s="27" t="s">
        <v>4926</v>
      </c>
      <c r="P802" s="27" t="s">
        <v>4919</v>
      </c>
      <c r="Q802" s="27">
        <v>30</v>
      </c>
      <c r="R802" s="27">
        <v>248000</v>
      </c>
      <c r="S802" s="53">
        <f t="shared" si="12"/>
        <v>7440000</v>
      </c>
      <c r="T802" s="54" t="s">
        <v>11</v>
      </c>
      <c r="U802" s="54" t="s">
        <v>912</v>
      </c>
    </row>
    <row r="803" spans="1:21" s="30" customFormat="1" ht="54" customHeight="1">
      <c r="A803" s="27">
        <v>88</v>
      </c>
      <c r="B803" s="55" t="s">
        <v>6412</v>
      </c>
      <c r="C803" s="56" t="s">
        <v>1169</v>
      </c>
      <c r="D803" s="56" t="s">
        <v>4945</v>
      </c>
      <c r="E803" s="56" t="s">
        <v>4944</v>
      </c>
      <c r="F803" s="56" t="s">
        <v>4944</v>
      </c>
      <c r="G803" s="54" t="s">
        <v>4947</v>
      </c>
      <c r="H803" s="54" t="s">
        <v>4946</v>
      </c>
      <c r="I803" s="27">
        <v>9068</v>
      </c>
      <c r="J803" s="54">
        <v>9068</v>
      </c>
      <c r="K803" s="27" t="s">
        <v>4303</v>
      </c>
      <c r="L803" s="54"/>
      <c r="M803" s="54" t="s">
        <v>4786</v>
      </c>
      <c r="N803" s="54" t="s">
        <v>4786</v>
      </c>
      <c r="O803" s="27" t="s">
        <v>4788</v>
      </c>
      <c r="P803" s="27" t="s">
        <v>4784</v>
      </c>
      <c r="Q803" s="27">
        <v>3500</v>
      </c>
      <c r="R803" s="27">
        <v>2100</v>
      </c>
      <c r="S803" s="53">
        <f t="shared" si="12"/>
        <v>7350000</v>
      </c>
      <c r="T803" s="54" t="s">
        <v>963</v>
      </c>
      <c r="U803" s="58" t="s">
        <v>4783</v>
      </c>
    </row>
    <row r="804" spans="1:21" s="30" customFormat="1" ht="54" customHeight="1">
      <c r="A804" s="27">
        <v>89</v>
      </c>
      <c r="B804" s="55" t="s">
        <v>6413</v>
      </c>
      <c r="C804" s="56" t="s">
        <v>1034</v>
      </c>
      <c r="D804" s="56" t="s">
        <v>4949</v>
      </c>
      <c r="E804" s="56" t="s">
        <v>4948</v>
      </c>
      <c r="F804" s="56" t="s">
        <v>4948</v>
      </c>
      <c r="G804" s="54" t="s">
        <v>4951</v>
      </c>
      <c r="H804" s="54" t="s">
        <v>4950</v>
      </c>
      <c r="I804" s="27">
        <v>9096</v>
      </c>
      <c r="J804" s="54">
        <v>9096</v>
      </c>
      <c r="K804" s="27" t="s">
        <v>4303</v>
      </c>
      <c r="L804" s="54"/>
      <c r="M804" s="54" t="s">
        <v>4786</v>
      </c>
      <c r="N804" s="54" t="s">
        <v>4786</v>
      </c>
      <c r="O804" s="27" t="s">
        <v>4788</v>
      </c>
      <c r="P804" s="27" t="s">
        <v>4784</v>
      </c>
      <c r="Q804" s="27">
        <v>3500</v>
      </c>
      <c r="R804" s="27">
        <v>2100</v>
      </c>
      <c r="S804" s="53">
        <f t="shared" si="12"/>
        <v>7350000</v>
      </c>
      <c r="T804" s="54" t="s">
        <v>963</v>
      </c>
      <c r="U804" s="58" t="s">
        <v>4783</v>
      </c>
    </row>
    <row r="805" spans="1:21" s="30" customFormat="1" ht="54" customHeight="1">
      <c r="A805" s="27">
        <v>90</v>
      </c>
      <c r="B805" s="55" t="s">
        <v>6414</v>
      </c>
      <c r="C805" s="56" t="s">
        <v>1170</v>
      </c>
      <c r="D805" s="56" t="s">
        <v>4953</v>
      </c>
      <c r="E805" s="56" t="s">
        <v>4952</v>
      </c>
      <c r="F805" s="56" t="s">
        <v>4952</v>
      </c>
      <c r="G805" s="54" t="s">
        <v>4955</v>
      </c>
      <c r="H805" s="54" t="s">
        <v>4954</v>
      </c>
      <c r="I805" s="27">
        <v>9108</v>
      </c>
      <c r="J805" s="54">
        <v>9108</v>
      </c>
      <c r="K805" s="27" t="s">
        <v>4303</v>
      </c>
      <c r="L805" s="54"/>
      <c r="M805" s="54" t="s">
        <v>4786</v>
      </c>
      <c r="N805" s="54" t="s">
        <v>4786</v>
      </c>
      <c r="O805" s="27" t="s">
        <v>4788</v>
      </c>
      <c r="P805" s="27" t="s">
        <v>4784</v>
      </c>
      <c r="Q805" s="27">
        <v>3500</v>
      </c>
      <c r="R805" s="27">
        <v>2100</v>
      </c>
      <c r="S805" s="53">
        <f t="shared" si="12"/>
        <v>7350000</v>
      </c>
      <c r="T805" s="54" t="s">
        <v>963</v>
      </c>
      <c r="U805" s="58" t="s">
        <v>4783</v>
      </c>
    </row>
    <row r="806" spans="1:21" s="30" customFormat="1" ht="54" customHeight="1">
      <c r="A806" s="27">
        <v>91</v>
      </c>
      <c r="B806" s="55" t="s">
        <v>6415</v>
      </c>
      <c r="C806" s="56" t="s">
        <v>1171</v>
      </c>
      <c r="D806" s="56" t="s">
        <v>4957</v>
      </c>
      <c r="E806" s="56" t="s">
        <v>4956</v>
      </c>
      <c r="F806" s="56" t="s">
        <v>4956</v>
      </c>
      <c r="G806" s="54" t="s">
        <v>4959</v>
      </c>
      <c r="H806" s="54" t="s">
        <v>4958</v>
      </c>
      <c r="I806" s="27">
        <v>9023</v>
      </c>
      <c r="J806" s="54">
        <v>9023</v>
      </c>
      <c r="K806" s="27" t="s">
        <v>4303</v>
      </c>
      <c r="L806" s="54"/>
      <c r="M806" s="54" t="s">
        <v>4786</v>
      </c>
      <c r="N806" s="54" t="s">
        <v>4786</v>
      </c>
      <c r="O806" s="27" t="s">
        <v>4788</v>
      </c>
      <c r="P806" s="27" t="s">
        <v>4784</v>
      </c>
      <c r="Q806" s="27">
        <v>1000</v>
      </c>
      <c r="R806" s="27">
        <v>2100</v>
      </c>
      <c r="S806" s="53">
        <f t="shared" si="12"/>
        <v>2100000</v>
      </c>
      <c r="T806" s="54" t="s">
        <v>963</v>
      </c>
      <c r="U806" s="58" t="s">
        <v>4783</v>
      </c>
    </row>
    <row r="807" spans="1:21" s="30" customFormat="1" ht="54" customHeight="1">
      <c r="A807" s="27">
        <v>92</v>
      </c>
      <c r="B807" s="55" t="s">
        <v>6416</v>
      </c>
      <c r="C807" s="56" t="s">
        <v>1172</v>
      </c>
      <c r="D807" s="56" t="s">
        <v>4961</v>
      </c>
      <c r="E807" s="56" t="s">
        <v>4960</v>
      </c>
      <c r="F807" s="56" t="s">
        <v>4960</v>
      </c>
      <c r="G807" s="54" t="s">
        <v>4963</v>
      </c>
      <c r="H807" s="54" t="s">
        <v>4962</v>
      </c>
      <c r="I807" s="27">
        <v>9105</v>
      </c>
      <c r="J807" s="54">
        <v>9105</v>
      </c>
      <c r="K807" s="27" t="s">
        <v>4303</v>
      </c>
      <c r="L807" s="54"/>
      <c r="M807" s="54" t="s">
        <v>4786</v>
      </c>
      <c r="N807" s="54" t="s">
        <v>4786</v>
      </c>
      <c r="O807" s="27" t="s">
        <v>4788</v>
      </c>
      <c r="P807" s="27" t="s">
        <v>4784</v>
      </c>
      <c r="Q807" s="27">
        <v>1250</v>
      </c>
      <c r="R807" s="27">
        <v>2100</v>
      </c>
      <c r="S807" s="53">
        <f t="shared" si="12"/>
        <v>2625000</v>
      </c>
      <c r="T807" s="54" t="s">
        <v>963</v>
      </c>
      <c r="U807" s="58" t="s">
        <v>4783</v>
      </c>
    </row>
    <row r="808" spans="1:21" s="30" customFormat="1" ht="54" customHeight="1">
      <c r="A808" s="27">
        <v>93</v>
      </c>
      <c r="B808" s="55" t="s">
        <v>6417</v>
      </c>
      <c r="C808" s="56" t="s">
        <v>1173</v>
      </c>
      <c r="D808" s="56" t="s">
        <v>4965</v>
      </c>
      <c r="E808" s="56" t="s">
        <v>4964</v>
      </c>
      <c r="F808" s="56" t="s">
        <v>4964</v>
      </c>
      <c r="G808" s="54" t="s">
        <v>4967</v>
      </c>
      <c r="H808" s="54" t="s">
        <v>4966</v>
      </c>
      <c r="I808" s="27">
        <v>9124</v>
      </c>
      <c r="J808" s="54">
        <v>9124</v>
      </c>
      <c r="K808" s="27" t="s">
        <v>4303</v>
      </c>
      <c r="L808" s="54"/>
      <c r="M808" s="54" t="s">
        <v>4786</v>
      </c>
      <c r="N808" s="54" t="s">
        <v>4786</v>
      </c>
      <c r="O808" s="27" t="s">
        <v>4788</v>
      </c>
      <c r="P808" s="27" t="s">
        <v>4784</v>
      </c>
      <c r="Q808" s="27">
        <v>500</v>
      </c>
      <c r="R808" s="27">
        <v>2100</v>
      </c>
      <c r="S808" s="53">
        <f t="shared" si="12"/>
        <v>1050000</v>
      </c>
      <c r="T808" s="54" t="s">
        <v>963</v>
      </c>
      <c r="U808" s="58" t="s">
        <v>4783</v>
      </c>
    </row>
    <row r="809" spans="1:21" s="30" customFormat="1" ht="54" customHeight="1">
      <c r="A809" s="27">
        <v>94</v>
      </c>
      <c r="B809" s="55" t="s">
        <v>6418</v>
      </c>
      <c r="C809" s="56" t="s">
        <v>1035</v>
      </c>
      <c r="D809" s="56" t="s">
        <v>4969</v>
      </c>
      <c r="E809" s="56" t="s">
        <v>4968</v>
      </c>
      <c r="F809" s="56" t="s">
        <v>4968</v>
      </c>
      <c r="G809" s="54" t="s">
        <v>4970</v>
      </c>
      <c r="H809" s="54" t="s">
        <v>4972</v>
      </c>
      <c r="I809" s="27" t="s">
        <v>4971</v>
      </c>
      <c r="J809" s="54" t="s">
        <v>4789</v>
      </c>
      <c r="K809" s="27">
        <v>2025</v>
      </c>
      <c r="L809" s="54"/>
      <c r="M809" s="54" t="s">
        <v>3717</v>
      </c>
      <c r="N809" s="54" t="s">
        <v>4789</v>
      </c>
      <c r="O809" s="27" t="s">
        <v>4790</v>
      </c>
      <c r="P809" s="27" t="s">
        <v>4784</v>
      </c>
      <c r="Q809" s="27">
        <v>1250</v>
      </c>
      <c r="R809" s="27">
        <v>2550</v>
      </c>
      <c r="S809" s="53">
        <f t="shared" si="12"/>
        <v>3187500</v>
      </c>
      <c r="T809" s="54" t="s">
        <v>11</v>
      </c>
      <c r="U809" s="54" t="s">
        <v>912</v>
      </c>
    </row>
    <row r="810" spans="1:21" s="30" customFormat="1" ht="54" customHeight="1">
      <c r="A810" s="27">
        <v>95</v>
      </c>
      <c r="B810" s="55" t="s">
        <v>6419</v>
      </c>
      <c r="C810" s="56" t="s">
        <v>1174</v>
      </c>
      <c r="D810" s="56" t="s">
        <v>4974</v>
      </c>
      <c r="E810" s="56" t="s">
        <v>4973</v>
      </c>
      <c r="F810" s="56" t="s">
        <v>4973</v>
      </c>
      <c r="G810" s="54" t="s">
        <v>4975</v>
      </c>
      <c r="H810" s="54" t="s">
        <v>4976</v>
      </c>
      <c r="I810" s="27">
        <v>92024</v>
      </c>
      <c r="J810" s="54">
        <v>92024</v>
      </c>
      <c r="K810" s="27" t="s">
        <v>4303</v>
      </c>
      <c r="L810" s="54"/>
      <c r="M810" s="54" t="s">
        <v>4786</v>
      </c>
      <c r="N810" s="54" t="s">
        <v>4786</v>
      </c>
      <c r="O810" s="27" t="s">
        <v>4977</v>
      </c>
      <c r="P810" s="27" t="s">
        <v>4919</v>
      </c>
      <c r="Q810" s="27">
        <v>120</v>
      </c>
      <c r="R810" s="27">
        <v>147000</v>
      </c>
      <c r="S810" s="53">
        <f t="shared" si="12"/>
        <v>17640000</v>
      </c>
      <c r="T810" s="54" t="s">
        <v>963</v>
      </c>
      <c r="U810" s="58" t="s">
        <v>4783</v>
      </c>
    </row>
    <row r="811" spans="1:21" s="30" customFormat="1" ht="54" customHeight="1">
      <c r="A811" s="27">
        <v>96</v>
      </c>
      <c r="B811" s="55" t="s">
        <v>6420</v>
      </c>
      <c r="C811" s="56" t="s">
        <v>1036</v>
      </c>
      <c r="D811" s="56" t="s">
        <v>4979</v>
      </c>
      <c r="E811" s="56" t="s">
        <v>4978</v>
      </c>
      <c r="F811" s="56" t="s">
        <v>4978</v>
      </c>
      <c r="G811" s="54" t="s">
        <v>4980</v>
      </c>
      <c r="H811" s="54" t="s">
        <v>4984</v>
      </c>
      <c r="I811" s="27" t="s">
        <v>4981</v>
      </c>
      <c r="J811" s="54" t="s">
        <v>4982</v>
      </c>
      <c r="K811" s="27">
        <v>2025</v>
      </c>
      <c r="L811" s="54"/>
      <c r="M811" s="54" t="s">
        <v>880</v>
      </c>
      <c r="N811" s="54" t="s">
        <v>4983</v>
      </c>
      <c r="O811" s="27" t="s">
        <v>4926</v>
      </c>
      <c r="P811" s="27" t="s">
        <v>4919</v>
      </c>
      <c r="Q811" s="27">
        <v>1000</v>
      </c>
      <c r="R811" s="27">
        <v>109500</v>
      </c>
      <c r="S811" s="53">
        <f t="shared" si="12"/>
        <v>109500000</v>
      </c>
      <c r="T811" s="54" t="s">
        <v>11</v>
      </c>
      <c r="U811" s="54" t="s">
        <v>912</v>
      </c>
    </row>
    <row r="812" spans="1:21" s="30" customFormat="1" ht="54" customHeight="1">
      <c r="A812" s="27">
        <v>97</v>
      </c>
      <c r="B812" s="55" t="s">
        <v>6421</v>
      </c>
      <c r="C812" s="56" t="s">
        <v>1037</v>
      </c>
      <c r="D812" s="56" t="s">
        <v>4986</v>
      </c>
      <c r="E812" s="56" t="s">
        <v>4985</v>
      </c>
      <c r="F812" s="56" t="s">
        <v>4985</v>
      </c>
      <c r="G812" s="54" t="s">
        <v>4987</v>
      </c>
      <c r="H812" s="54" t="s">
        <v>4989</v>
      </c>
      <c r="I812" s="27" t="s">
        <v>4988</v>
      </c>
      <c r="J812" s="54" t="s">
        <v>4982</v>
      </c>
      <c r="K812" s="27">
        <v>2025</v>
      </c>
      <c r="L812" s="54"/>
      <c r="M812" s="54" t="s">
        <v>880</v>
      </c>
      <c r="N812" s="54" t="s">
        <v>4983</v>
      </c>
      <c r="O812" s="27" t="s">
        <v>4990</v>
      </c>
      <c r="P812" s="27" t="s">
        <v>14</v>
      </c>
      <c r="Q812" s="27">
        <v>1000</v>
      </c>
      <c r="R812" s="27">
        <v>83500</v>
      </c>
      <c r="S812" s="53">
        <f t="shared" si="12"/>
        <v>83500000</v>
      </c>
      <c r="T812" s="54" t="s">
        <v>11</v>
      </c>
      <c r="U812" s="54" t="s">
        <v>912</v>
      </c>
    </row>
    <row r="813" spans="1:21" s="30" customFormat="1" ht="54" customHeight="1">
      <c r="A813" s="27">
        <v>98</v>
      </c>
      <c r="B813" s="55" t="s">
        <v>6422</v>
      </c>
      <c r="C813" s="56" t="s">
        <v>1038</v>
      </c>
      <c r="D813" s="56" t="s">
        <v>4992</v>
      </c>
      <c r="E813" s="56" t="s">
        <v>4991</v>
      </c>
      <c r="F813" s="56" t="s">
        <v>4991</v>
      </c>
      <c r="G813" s="54" t="s">
        <v>4993</v>
      </c>
      <c r="H813" s="54" t="s">
        <v>4995</v>
      </c>
      <c r="I813" s="27" t="s">
        <v>4994</v>
      </c>
      <c r="J813" s="54" t="s">
        <v>4982</v>
      </c>
      <c r="K813" s="27">
        <v>2025</v>
      </c>
      <c r="L813" s="54"/>
      <c r="M813" s="54" t="s">
        <v>880</v>
      </c>
      <c r="N813" s="54" t="s">
        <v>4983</v>
      </c>
      <c r="O813" s="27" t="s">
        <v>4990</v>
      </c>
      <c r="P813" s="27" t="s">
        <v>14</v>
      </c>
      <c r="Q813" s="27">
        <v>360</v>
      </c>
      <c r="R813" s="27">
        <v>86000</v>
      </c>
      <c r="S813" s="53">
        <f t="shared" si="12"/>
        <v>30960000</v>
      </c>
      <c r="T813" s="54" t="s">
        <v>11</v>
      </c>
      <c r="U813" s="54" t="s">
        <v>912</v>
      </c>
    </row>
    <row r="814" spans="1:21" s="30" customFormat="1" ht="54" customHeight="1">
      <c r="A814" s="27">
        <v>99</v>
      </c>
      <c r="B814" s="55" t="s">
        <v>6423</v>
      </c>
      <c r="C814" s="56" t="s">
        <v>1039</v>
      </c>
      <c r="D814" s="56" t="s">
        <v>4997</v>
      </c>
      <c r="E814" s="56" t="s">
        <v>4996</v>
      </c>
      <c r="F814" s="56" t="s">
        <v>4996</v>
      </c>
      <c r="G814" s="54" t="s">
        <v>4998</v>
      </c>
      <c r="H814" s="54" t="s">
        <v>5000</v>
      </c>
      <c r="I814" s="27" t="s">
        <v>4999</v>
      </c>
      <c r="J814" s="54" t="s">
        <v>4982</v>
      </c>
      <c r="K814" s="27">
        <v>2025</v>
      </c>
      <c r="L814" s="54"/>
      <c r="M814" s="54" t="s">
        <v>880</v>
      </c>
      <c r="N814" s="54" t="s">
        <v>4983</v>
      </c>
      <c r="O814" s="27" t="s">
        <v>4990</v>
      </c>
      <c r="P814" s="27" t="s">
        <v>14</v>
      </c>
      <c r="Q814" s="27">
        <v>720</v>
      </c>
      <c r="R814" s="27">
        <v>79800</v>
      </c>
      <c r="S814" s="53">
        <f t="shared" si="12"/>
        <v>57456000</v>
      </c>
      <c r="T814" s="54" t="s">
        <v>11</v>
      </c>
      <c r="U814" s="54" t="s">
        <v>912</v>
      </c>
    </row>
    <row r="815" spans="1:21" s="30" customFormat="1" ht="54" customHeight="1">
      <c r="A815" s="27">
        <v>100</v>
      </c>
      <c r="B815" s="55" t="s">
        <v>6424</v>
      </c>
      <c r="C815" s="56" t="s">
        <v>1040</v>
      </c>
      <c r="D815" s="56" t="s">
        <v>5002</v>
      </c>
      <c r="E815" s="56" t="s">
        <v>5001</v>
      </c>
      <c r="F815" s="56" t="s">
        <v>5001</v>
      </c>
      <c r="G815" s="54" t="s">
        <v>5003</v>
      </c>
      <c r="H815" s="54" t="s">
        <v>5005</v>
      </c>
      <c r="I815" s="27" t="s">
        <v>5004</v>
      </c>
      <c r="J815" s="54" t="s">
        <v>4982</v>
      </c>
      <c r="K815" s="27">
        <v>2025</v>
      </c>
      <c r="L815" s="54"/>
      <c r="M815" s="54" t="s">
        <v>880</v>
      </c>
      <c r="N815" s="54" t="s">
        <v>4983</v>
      </c>
      <c r="O815" s="27" t="s">
        <v>4990</v>
      </c>
      <c r="P815" s="27" t="s">
        <v>14</v>
      </c>
      <c r="Q815" s="27">
        <v>540</v>
      </c>
      <c r="R815" s="27">
        <v>79800</v>
      </c>
      <c r="S815" s="53">
        <f t="shared" si="12"/>
        <v>43092000</v>
      </c>
      <c r="T815" s="54" t="s">
        <v>11</v>
      </c>
      <c r="U815" s="54" t="s">
        <v>912</v>
      </c>
    </row>
    <row r="816" spans="1:21" s="30" customFormat="1" ht="54" customHeight="1">
      <c r="A816" s="27">
        <v>101</v>
      </c>
      <c r="B816" s="55" t="s">
        <v>6425</v>
      </c>
      <c r="C816" s="56" t="s">
        <v>1041</v>
      </c>
      <c r="D816" s="56" t="s">
        <v>5007</v>
      </c>
      <c r="E816" s="56" t="s">
        <v>5006</v>
      </c>
      <c r="F816" s="56" t="s">
        <v>5006</v>
      </c>
      <c r="G816" s="54" t="s">
        <v>5008</v>
      </c>
      <c r="H816" s="54" t="s">
        <v>5010</v>
      </c>
      <c r="I816" s="27" t="s">
        <v>5009</v>
      </c>
      <c r="J816" s="54" t="s">
        <v>4982</v>
      </c>
      <c r="K816" s="27">
        <v>2025</v>
      </c>
      <c r="L816" s="54"/>
      <c r="M816" s="54" t="s">
        <v>880</v>
      </c>
      <c r="N816" s="54" t="s">
        <v>4983</v>
      </c>
      <c r="O816" s="27" t="s">
        <v>4990</v>
      </c>
      <c r="P816" s="27" t="s">
        <v>14</v>
      </c>
      <c r="Q816" s="27">
        <v>540</v>
      </c>
      <c r="R816" s="27">
        <v>87000</v>
      </c>
      <c r="S816" s="53">
        <f t="shared" si="12"/>
        <v>46980000</v>
      </c>
      <c r="T816" s="54" t="s">
        <v>11</v>
      </c>
      <c r="U816" s="54" t="s">
        <v>912</v>
      </c>
    </row>
    <row r="817" spans="1:21" s="30" customFormat="1" ht="54" customHeight="1">
      <c r="A817" s="27">
        <v>102</v>
      </c>
      <c r="B817" s="55" t="s">
        <v>6426</v>
      </c>
      <c r="C817" s="56" t="s">
        <v>1042</v>
      </c>
      <c r="D817" s="56" t="s">
        <v>5012</v>
      </c>
      <c r="E817" s="56" t="s">
        <v>5011</v>
      </c>
      <c r="F817" s="56" t="s">
        <v>5011</v>
      </c>
      <c r="G817" s="54" t="s">
        <v>5013</v>
      </c>
      <c r="H817" s="54" t="s">
        <v>5015</v>
      </c>
      <c r="I817" s="27" t="s">
        <v>5014</v>
      </c>
      <c r="J817" s="54" t="s">
        <v>4982</v>
      </c>
      <c r="K817" s="27">
        <v>2025</v>
      </c>
      <c r="L817" s="54"/>
      <c r="M817" s="54" t="s">
        <v>880</v>
      </c>
      <c r="N817" s="54" t="s">
        <v>4983</v>
      </c>
      <c r="O817" s="27" t="s">
        <v>4990</v>
      </c>
      <c r="P817" s="27" t="s">
        <v>14</v>
      </c>
      <c r="Q817" s="27">
        <v>540</v>
      </c>
      <c r="R817" s="27">
        <v>79800</v>
      </c>
      <c r="S817" s="53">
        <f t="shared" si="12"/>
        <v>43092000</v>
      </c>
      <c r="T817" s="54" t="s">
        <v>11</v>
      </c>
      <c r="U817" s="54" t="s">
        <v>912</v>
      </c>
    </row>
    <row r="818" spans="1:21" s="30" customFormat="1" ht="54" customHeight="1">
      <c r="A818" s="27">
        <v>103</v>
      </c>
      <c r="B818" s="55" t="s">
        <v>6427</v>
      </c>
      <c r="C818" s="56" t="s">
        <v>1043</v>
      </c>
      <c r="D818" s="56" t="s">
        <v>5017</v>
      </c>
      <c r="E818" s="56" t="s">
        <v>5016</v>
      </c>
      <c r="F818" s="56" t="s">
        <v>5016</v>
      </c>
      <c r="G818" s="54" t="s">
        <v>5018</v>
      </c>
      <c r="H818" s="54" t="s">
        <v>5020</v>
      </c>
      <c r="I818" s="27" t="s">
        <v>5019</v>
      </c>
      <c r="J818" s="54" t="s">
        <v>4982</v>
      </c>
      <c r="K818" s="27">
        <v>2025</v>
      </c>
      <c r="L818" s="54"/>
      <c r="M818" s="54" t="s">
        <v>880</v>
      </c>
      <c r="N818" s="54" t="s">
        <v>4983</v>
      </c>
      <c r="O818" s="27" t="s">
        <v>4990</v>
      </c>
      <c r="P818" s="27" t="s">
        <v>14</v>
      </c>
      <c r="Q818" s="27">
        <v>720</v>
      </c>
      <c r="R818" s="27">
        <v>79800</v>
      </c>
      <c r="S818" s="53">
        <f t="shared" si="12"/>
        <v>57456000</v>
      </c>
      <c r="T818" s="54" t="s">
        <v>11</v>
      </c>
      <c r="U818" s="54" t="s">
        <v>912</v>
      </c>
    </row>
    <row r="819" spans="1:21" s="30" customFormat="1" ht="54" customHeight="1">
      <c r="A819" s="27">
        <v>104</v>
      </c>
      <c r="B819" s="55" t="s">
        <v>6428</v>
      </c>
      <c r="C819" s="56" t="s">
        <v>1044</v>
      </c>
      <c r="D819" s="56" t="s">
        <v>5022</v>
      </c>
      <c r="E819" s="56" t="s">
        <v>5021</v>
      </c>
      <c r="F819" s="56" t="s">
        <v>5021</v>
      </c>
      <c r="G819" s="54" t="s">
        <v>5023</v>
      </c>
      <c r="H819" s="54" t="s">
        <v>5025</v>
      </c>
      <c r="I819" s="27" t="s">
        <v>5024</v>
      </c>
      <c r="J819" s="54" t="s">
        <v>4982</v>
      </c>
      <c r="K819" s="27">
        <v>2025</v>
      </c>
      <c r="L819" s="54"/>
      <c r="M819" s="54" t="s">
        <v>880</v>
      </c>
      <c r="N819" s="54" t="s">
        <v>4983</v>
      </c>
      <c r="O819" s="27" t="s">
        <v>4990</v>
      </c>
      <c r="P819" s="27" t="s">
        <v>14</v>
      </c>
      <c r="Q819" s="27">
        <v>360</v>
      </c>
      <c r="R819" s="27">
        <v>87000</v>
      </c>
      <c r="S819" s="53">
        <f t="shared" si="12"/>
        <v>31320000</v>
      </c>
      <c r="T819" s="54" t="s">
        <v>11</v>
      </c>
      <c r="U819" s="54" t="s">
        <v>912</v>
      </c>
    </row>
    <row r="820" spans="1:21" s="30" customFormat="1" ht="54" customHeight="1">
      <c r="A820" s="27">
        <v>105</v>
      </c>
      <c r="B820" s="55"/>
      <c r="C820" s="56" t="s">
        <v>1045</v>
      </c>
      <c r="D820" s="56" t="s">
        <v>5027</v>
      </c>
      <c r="E820" s="56" t="s">
        <v>5026</v>
      </c>
      <c r="F820" s="56"/>
      <c r="G820" s="54" t="s">
        <v>10</v>
      </c>
      <c r="H820" s="54" t="s">
        <v>10</v>
      </c>
      <c r="I820" s="27" t="s">
        <v>10</v>
      </c>
      <c r="J820" s="54" t="s">
        <v>10</v>
      </c>
      <c r="K820" s="27"/>
      <c r="L820" s="54"/>
      <c r="M820" s="54" t="s">
        <v>10</v>
      </c>
      <c r="N820" s="54" t="s">
        <v>10</v>
      </c>
      <c r="O820" s="27"/>
      <c r="P820" s="27" t="s">
        <v>10</v>
      </c>
      <c r="Q820" s="27" t="s">
        <v>10</v>
      </c>
      <c r="R820" s="27" t="s">
        <v>10</v>
      </c>
      <c r="S820" s="53"/>
      <c r="T820" s="54" t="s">
        <v>963</v>
      </c>
      <c r="U820" s="58" t="s">
        <v>4783</v>
      </c>
    </row>
    <row r="821" spans="1:21" s="30" customFormat="1" ht="54" customHeight="1">
      <c r="A821" s="27"/>
      <c r="B821" s="55" t="s">
        <v>6429</v>
      </c>
      <c r="C821" s="56"/>
      <c r="D821" s="56" t="s">
        <v>5030</v>
      </c>
      <c r="E821" s="56"/>
      <c r="F821" s="56" t="s">
        <v>5028</v>
      </c>
      <c r="G821" s="54" t="s">
        <v>4888</v>
      </c>
      <c r="H821" s="54" t="s">
        <v>5029</v>
      </c>
      <c r="I821" s="27">
        <v>9017</v>
      </c>
      <c r="J821" s="54">
        <v>9017</v>
      </c>
      <c r="K821" s="27" t="s">
        <v>4303</v>
      </c>
      <c r="L821" s="54"/>
      <c r="M821" s="54" t="s">
        <v>4786</v>
      </c>
      <c r="N821" s="54" t="s">
        <v>4786</v>
      </c>
      <c r="O821" s="27" t="s">
        <v>4788</v>
      </c>
      <c r="P821" s="27" t="s">
        <v>4784</v>
      </c>
      <c r="Q821" s="27">
        <v>3500</v>
      </c>
      <c r="R821" s="27">
        <v>1890</v>
      </c>
      <c r="S821" s="53">
        <f t="shared" si="12"/>
        <v>6615000</v>
      </c>
      <c r="T821" s="54" t="s">
        <v>963</v>
      </c>
      <c r="U821" s="58" t="s">
        <v>4783</v>
      </c>
    </row>
    <row r="822" spans="1:21" s="30" customFormat="1" ht="54" customHeight="1">
      <c r="A822" s="27"/>
      <c r="B822" s="55" t="s">
        <v>6430</v>
      </c>
      <c r="C822" s="56"/>
      <c r="D822" s="56" t="s">
        <v>5033</v>
      </c>
      <c r="E822" s="56"/>
      <c r="F822" s="56" t="s">
        <v>5031</v>
      </c>
      <c r="G822" s="54" t="s">
        <v>5034</v>
      </c>
      <c r="H822" s="54" t="s">
        <v>5032</v>
      </c>
      <c r="I822" s="27">
        <v>9182</v>
      </c>
      <c r="J822" s="54">
        <v>9182</v>
      </c>
      <c r="K822" s="27" t="s">
        <v>4303</v>
      </c>
      <c r="L822" s="54"/>
      <c r="M822" s="54" t="s">
        <v>4786</v>
      </c>
      <c r="N822" s="54" t="s">
        <v>4786</v>
      </c>
      <c r="O822" s="27" t="s">
        <v>4788</v>
      </c>
      <c r="P822" s="27" t="s">
        <v>4784</v>
      </c>
      <c r="Q822" s="27">
        <v>3500</v>
      </c>
      <c r="R822" s="27">
        <v>1890</v>
      </c>
      <c r="S822" s="53">
        <f t="shared" si="12"/>
        <v>6615000</v>
      </c>
      <c r="T822" s="54" t="s">
        <v>963</v>
      </c>
      <c r="U822" s="58" t="s">
        <v>4783</v>
      </c>
    </row>
    <row r="823" spans="1:21" s="30" customFormat="1" ht="54" customHeight="1">
      <c r="A823" s="27">
        <v>106</v>
      </c>
      <c r="B823" s="55"/>
      <c r="C823" s="56" t="s">
        <v>1046</v>
      </c>
      <c r="D823" s="56" t="s">
        <v>5036</v>
      </c>
      <c r="E823" s="56" t="s">
        <v>5035</v>
      </c>
      <c r="F823" s="56"/>
      <c r="G823" s="54" t="s">
        <v>10</v>
      </c>
      <c r="H823" s="54" t="s">
        <v>10</v>
      </c>
      <c r="I823" s="27" t="s">
        <v>10</v>
      </c>
      <c r="J823" s="54" t="s">
        <v>10</v>
      </c>
      <c r="K823" s="27"/>
      <c r="L823" s="54"/>
      <c r="M823" s="54" t="s">
        <v>10</v>
      </c>
      <c r="N823" s="54" t="s">
        <v>10</v>
      </c>
      <c r="O823" s="27"/>
      <c r="P823" s="27" t="s">
        <v>10</v>
      </c>
      <c r="Q823" s="27" t="s">
        <v>10</v>
      </c>
      <c r="R823" s="27" t="s">
        <v>10</v>
      </c>
      <c r="S823" s="53"/>
      <c r="T823" s="54" t="s">
        <v>963</v>
      </c>
      <c r="U823" s="58" t="s">
        <v>4783</v>
      </c>
    </row>
    <row r="824" spans="1:21" s="30" customFormat="1" ht="54" customHeight="1">
      <c r="A824" s="27"/>
      <c r="B824" s="55" t="s">
        <v>6431</v>
      </c>
      <c r="C824" s="56"/>
      <c r="D824" s="56" t="s">
        <v>5039</v>
      </c>
      <c r="E824" s="56"/>
      <c r="F824" s="56" t="s">
        <v>5037</v>
      </c>
      <c r="G824" s="54" t="s">
        <v>4892</v>
      </c>
      <c r="H824" s="54" t="s">
        <v>5038</v>
      </c>
      <c r="I824" s="27">
        <v>9019</v>
      </c>
      <c r="J824" s="54">
        <v>9019</v>
      </c>
      <c r="K824" s="27" t="s">
        <v>4303</v>
      </c>
      <c r="L824" s="54"/>
      <c r="M824" s="54" t="s">
        <v>4786</v>
      </c>
      <c r="N824" s="54" t="s">
        <v>4786</v>
      </c>
      <c r="O824" s="27" t="s">
        <v>4788</v>
      </c>
      <c r="P824" s="27" t="s">
        <v>4784</v>
      </c>
      <c r="Q824" s="27">
        <v>3500</v>
      </c>
      <c r="R824" s="27">
        <v>1890</v>
      </c>
      <c r="S824" s="53">
        <f t="shared" si="12"/>
        <v>6615000</v>
      </c>
      <c r="T824" s="54" t="s">
        <v>963</v>
      </c>
      <c r="U824" s="58" t="s">
        <v>4783</v>
      </c>
    </row>
    <row r="825" spans="1:21" s="30" customFormat="1" ht="54" customHeight="1">
      <c r="A825" s="27"/>
      <c r="B825" s="55" t="s">
        <v>6432</v>
      </c>
      <c r="C825" s="56"/>
      <c r="D825" s="56" t="s">
        <v>5041</v>
      </c>
      <c r="E825" s="56"/>
      <c r="F825" s="56" t="s">
        <v>5040</v>
      </c>
      <c r="G825" s="54" t="s">
        <v>5042</v>
      </c>
      <c r="H825" s="54" t="s">
        <v>5032</v>
      </c>
      <c r="I825" s="27">
        <v>9145</v>
      </c>
      <c r="J825" s="54">
        <v>9145</v>
      </c>
      <c r="K825" s="27" t="s">
        <v>4303</v>
      </c>
      <c r="L825" s="54"/>
      <c r="M825" s="54" t="s">
        <v>4786</v>
      </c>
      <c r="N825" s="54" t="s">
        <v>4786</v>
      </c>
      <c r="O825" s="27" t="s">
        <v>4788</v>
      </c>
      <c r="P825" s="27" t="s">
        <v>4784</v>
      </c>
      <c r="Q825" s="27">
        <v>3500</v>
      </c>
      <c r="R825" s="27">
        <v>1995</v>
      </c>
      <c r="S825" s="53">
        <f t="shared" si="12"/>
        <v>6982500</v>
      </c>
      <c r="T825" s="54" t="s">
        <v>963</v>
      </c>
      <c r="U825" s="58" t="s">
        <v>4783</v>
      </c>
    </row>
    <row r="826" spans="1:21" s="30" customFormat="1" ht="54" customHeight="1">
      <c r="A826" s="27">
        <v>107</v>
      </c>
      <c r="B826" s="55" t="s">
        <v>6433</v>
      </c>
      <c r="C826" s="56" t="s">
        <v>1175</v>
      </c>
      <c r="D826" s="56" t="s">
        <v>5044</v>
      </c>
      <c r="E826" s="56" t="s">
        <v>5043</v>
      </c>
      <c r="F826" s="56" t="s">
        <v>5043</v>
      </c>
      <c r="G826" s="54" t="s">
        <v>5046</v>
      </c>
      <c r="H826" s="54" t="s">
        <v>5045</v>
      </c>
      <c r="I826" s="27">
        <v>9109</v>
      </c>
      <c r="J826" s="54">
        <v>9109</v>
      </c>
      <c r="K826" s="27" t="s">
        <v>4303</v>
      </c>
      <c r="L826" s="54"/>
      <c r="M826" s="54" t="s">
        <v>4786</v>
      </c>
      <c r="N826" s="54" t="s">
        <v>4786</v>
      </c>
      <c r="O826" s="27" t="s">
        <v>4788</v>
      </c>
      <c r="P826" s="27" t="s">
        <v>4784</v>
      </c>
      <c r="Q826" s="27">
        <v>3500</v>
      </c>
      <c r="R826" s="27">
        <v>1995</v>
      </c>
      <c r="S826" s="53">
        <f t="shared" si="12"/>
        <v>6982500</v>
      </c>
      <c r="T826" s="54" t="s">
        <v>963</v>
      </c>
      <c r="U826" s="58" t="s">
        <v>4783</v>
      </c>
    </row>
    <row r="827" spans="1:21" s="30" customFormat="1" ht="54" customHeight="1">
      <c r="A827" s="27">
        <v>108</v>
      </c>
      <c r="B827" s="55" t="s">
        <v>6434</v>
      </c>
      <c r="C827" s="56" t="s">
        <v>1176</v>
      </c>
      <c r="D827" s="56" t="s">
        <v>5048</v>
      </c>
      <c r="E827" s="56" t="s">
        <v>5047</v>
      </c>
      <c r="F827" s="56" t="s">
        <v>5047</v>
      </c>
      <c r="G827" s="54" t="s">
        <v>5050</v>
      </c>
      <c r="H827" s="54" t="s">
        <v>5049</v>
      </c>
      <c r="I827" s="27">
        <v>9198</v>
      </c>
      <c r="J827" s="54">
        <v>9198</v>
      </c>
      <c r="K827" s="27" t="s">
        <v>4303</v>
      </c>
      <c r="L827" s="54"/>
      <c r="M827" s="54" t="s">
        <v>4786</v>
      </c>
      <c r="N827" s="54" t="s">
        <v>4786</v>
      </c>
      <c r="O827" s="27" t="s">
        <v>4788</v>
      </c>
      <c r="P827" s="27" t="s">
        <v>4784</v>
      </c>
      <c r="Q827" s="27">
        <v>1250</v>
      </c>
      <c r="R827" s="27">
        <v>1890</v>
      </c>
      <c r="S827" s="53">
        <f t="shared" si="12"/>
        <v>2362500</v>
      </c>
      <c r="T827" s="54" t="s">
        <v>963</v>
      </c>
      <c r="U827" s="58" t="s">
        <v>4783</v>
      </c>
    </row>
    <row r="828" spans="1:21" s="30" customFormat="1" ht="54" customHeight="1">
      <c r="A828" s="27">
        <v>109</v>
      </c>
      <c r="B828" s="55" t="s">
        <v>6435</v>
      </c>
      <c r="C828" s="56" t="s">
        <v>1047</v>
      </c>
      <c r="D828" s="56" t="s">
        <v>5052</v>
      </c>
      <c r="E828" s="56" t="s">
        <v>5051</v>
      </c>
      <c r="F828" s="56" t="s">
        <v>5051</v>
      </c>
      <c r="G828" s="54" t="s">
        <v>5053</v>
      </c>
      <c r="H828" s="54" t="s">
        <v>5055</v>
      </c>
      <c r="I828" s="27" t="s">
        <v>5054</v>
      </c>
      <c r="J828" s="54" t="s">
        <v>4924</v>
      </c>
      <c r="K828" s="27">
        <v>2025</v>
      </c>
      <c r="L828" s="54"/>
      <c r="M828" s="54" t="s">
        <v>4925</v>
      </c>
      <c r="N828" s="54" t="s">
        <v>4925</v>
      </c>
      <c r="O828" s="27" t="s">
        <v>5056</v>
      </c>
      <c r="P828" s="27" t="s">
        <v>4919</v>
      </c>
      <c r="Q828" s="27">
        <v>50</v>
      </c>
      <c r="R828" s="27">
        <v>208500</v>
      </c>
      <c r="S828" s="53">
        <f t="shared" si="12"/>
        <v>10425000</v>
      </c>
      <c r="T828" s="54" t="s">
        <v>11</v>
      </c>
      <c r="U828" s="54" t="s">
        <v>912</v>
      </c>
    </row>
    <row r="829" spans="1:21" s="30" customFormat="1" ht="54" customHeight="1">
      <c r="A829" s="27">
        <v>110</v>
      </c>
      <c r="B829" s="55" t="s">
        <v>6436</v>
      </c>
      <c r="C829" s="56" t="s">
        <v>1048</v>
      </c>
      <c r="D829" s="56" t="s">
        <v>5058</v>
      </c>
      <c r="E829" s="56" t="s">
        <v>5057</v>
      </c>
      <c r="F829" s="56" t="s">
        <v>5057</v>
      </c>
      <c r="G829" s="54" t="s">
        <v>5059</v>
      </c>
      <c r="H829" s="54" t="s">
        <v>5061</v>
      </c>
      <c r="I829" s="27" t="s">
        <v>5060</v>
      </c>
      <c r="J829" s="54" t="s">
        <v>4924</v>
      </c>
      <c r="K829" s="27">
        <v>2025</v>
      </c>
      <c r="L829" s="54"/>
      <c r="M829" s="54" t="s">
        <v>4925</v>
      </c>
      <c r="N829" s="54" t="s">
        <v>4925</v>
      </c>
      <c r="O829" s="27" t="s">
        <v>5062</v>
      </c>
      <c r="P829" s="27" t="s">
        <v>3797</v>
      </c>
      <c r="Q829" s="27">
        <v>36</v>
      </c>
      <c r="R829" s="27">
        <v>289200</v>
      </c>
      <c r="S829" s="53">
        <f t="shared" si="12"/>
        <v>10411200</v>
      </c>
      <c r="T829" s="54" t="s">
        <v>11</v>
      </c>
      <c r="U829" s="54" t="s">
        <v>912</v>
      </c>
    </row>
    <row r="830" spans="1:21" s="30" customFormat="1" ht="54" customHeight="1">
      <c r="A830" s="27">
        <v>111</v>
      </c>
      <c r="B830" s="55" t="s">
        <v>6437</v>
      </c>
      <c r="C830" s="56" t="s">
        <v>1049</v>
      </c>
      <c r="D830" s="56" t="s">
        <v>5064</v>
      </c>
      <c r="E830" s="56" t="s">
        <v>5063</v>
      </c>
      <c r="F830" s="56" t="s">
        <v>5063</v>
      </c>
      <c r="G830" s="54" t="s">
        <v>5066</v>
      </c>
      <c r="H830" s="54" t="s">
        <v>5065</v>
      </c>
      <c r="I830" s="27" t="s">
        <v>5067</v>
      </c>
      <c r="J830" s="54" t="s">
        <v>4924</v>
      </c>
      <c r="K830" s="27">
        <v>2025</v>
      </c>
      <c r="L830" s="54"/>
      <c r="M830" s="54" t="s">
        <v>4925</v>
      </c>
      <c r="N830" s="54" t="s">
        <v>4925</v>
      </c>
      <c r="O830" s="27" t="s">
        <v>5062</v>
      </c>
      <c r="P830" s="27" t="s">
        <v>3797</v>
      </c>
      <c r="Q830" s="27">
        <v>12</v>
      </c>
      <c r="R830" s="27">
        <v>565000</v>
      </c>
      <c r="S830" s="53">
        <f t="shared" si="12"/>
        <v>6780000</v>
      </c>
      <c r="T830" s="54" t="s">
        <v>11</v>
      </c>
      <c r="U830" s="54" t="s">
        <v>912</v>
      </c>
    </row>
    <row r="831" spans="1:21" s="30" customFormat="1" ht="54" customHeight="1">
      <c r="A831" s="27">
        <v>112</v>
      </c>
      <c r="B831" s="55" t="s">
        <v>6137</v>
      </c>
      <c r="C831" s="56" t="s">
        <v>1050</v>
      </c>
      <c r="D831" s="56" t="s">
        <v>5069</v>
      </c>
      <c r="E831" s="56" t="s">
        <v>5068</v>
      </c>
      <c r="F831" s="56" t="s">
        <v>5068</v>
      </c>
      <c r="G831" s="54" t="s">
        <v>5071</v>
      </c>
      <c r="H831" s="54" t="s">
        <v>5070</v>
      </c>
      <c r="I831" s="27" t="s">
        <v>5072</v>
      </c>
      <c r="J831" s="54" t="s">
        <v>4924</v>
      </c>
      <c r="K831" s="27">
        <v>2025</v>
      </c>
      <c r="L831" s="54"/>
      <c r="M831" s="54" t="s">
        <v>4925</v>
      </c>
      <c r="N831" s="54" t="s">
        <v>4925</v>
      </c>
      <c r="O831" s="27" t="s">
        <v>5073</v>
      </c>
      <c r="P831" s="27" t="s">
        <v>4919</v>
      </c>
      <c r="Q831" s="27">
        <v>50</v>
      </c>
      <c r="R831" s="27">
        <v>192500</v>
      </c>
      <c r="S831" s="53">
        <f t="shared" si="12"/>
        <v>9625000</v>
      </c>
      <c r="T831" s="54" t="s">
        <v>11</v>
      </c>
      <c r="U831" s="54" t="s">
        <v>912</v>
      </c>
    </row>
    <row r="832" spans="1:21" s="30" customFormat="1" ht="54" customHeight="1">
      <c r="A832" s="27">
        <v>113</v>
      </c>
      <c r="B832" s="55" t="s">
        <v>6438</v>
      </c>
      <c r="C832" s="56" t="s">
        <v>1051</v>
      </c>
      <c r="D832" s="56" t="s">
        <v>5075</v>
      </c>
      <c r="E832" s="56" t="s">
        <v>5074</v>
      </c>
      <c r="F832" s="56" t="s">
        <v>5074</v>
      </c>
      <c r="G832" s="54" t="s">
        <v>5077</v>
      </c>
      <c r="H832" s="54" t="s">
        <v>5076</v>
      </c>
      <c r="I832" s="27" t="s">
        <v>5078</v>
      </c>
      <c r="J832" s="54" t="s">
        <v>4924</v>
      </c>
      <c r="K832" s="27">
        <v>2025</v>
      </c>
      <c r="L832" s="54"/>
      <c r="M832" s="54" t="s">
        <v>4925</v>
      </c>
      <c r="N832" s="54" t="s">
        <v>4925</v>
      </c>
      <c r="O832" s="27" t="s">
        <v>5056</v>
      </c>
      <c r="P832" s="27" t="s">
        <v>4919</v>
      </c>
      <c r="Q832" s="27">
        <v>50</v>
      </c>
      <c r="R832" s="27">
        <v>204500</v>
      </c>
      <c r="S832" s="53">
        <f t="shared" si="12"/>
        <v>10225000</v>
      </c>
      <c r="T832" s="54" t="s">
        <v>11</v>
      </c>
      <c r="U832" s="54" t="s">
        <v>912</v>
      </c>
    </row>
    <row r="833" spans="1:21" s="30" customFormat="1" ht="54" customHeight="1">
      <c r="A833" s="27">
        <v>114</v>
      </c>
      <c r="B833" s="55" t="s">
        <v>6439</v>
      </c>
      <c r="C833" s="56" t="s">
        <v>1052</v>
      </c>
      <c r="D833" s="56" t="s">
        <v>5080</v>
      </c>
      <c r="E833" s="56" t="s">
        <v>5079</v>
      </c>
      <c r="F833" s="56" t="s">
        <v>5079</v>
      </c>
      <c r="G833" s="54" t="s">
        <v>5082</v>
      </c>
      <c r="H833" s="54" t="s">
        <v>5081</v>
      </c>
      <c r="I833" s="27" t="s">
        <v>5083</v>
      </c>
      <c r="J833" s="54" t="s">
        <v>4924</v>
      </c>
      <c r="K833" s="27">
        <v>2025</v>
      </c>
      <c r="L833" s="54"/>
      <c r="M833" s="54" t="s">
        <v>4925</v>
      </c>
      <c r="N833" s="54" t="s">
        <v>4925</v>
      </c>
      <c r="O833" s="27" t="s">
        <v>5084</v>
      </c>
      <c r="P833" s="27" t="s">
        <v>3797</v>
      </c>
      <c r="Q833" s="27">
        <v>6</v>
      </c>
      <c r="R833" s="27">
        <v>956000</v>
      </c>
      <c r="S833" s="53">
        <f t="shared" si="12"/>
        <v>5736000</v>
      </c>
      <c r="T833" s="54" t="s">
        <v>11</v>
      </c>
      <c r="U833" s="54" t="s">
        <v>912</v>
      </c>
    </row>
    <row r="834" spans="1:21" s="30" customFormat="1" ht="54" customHeight="1">
      <c r="A834" s="27">
        <v>115</v>
      </c>
      <c r="B834" s="55" t="s">
        <v>6440</v>
      </c>
      <c r="C834" s="56" t="s">
        <v>1053</v>
      </c>
      <c r="D834" s="56" t="s">
        <v>5086</v>
      </c>
      <c r="E834" s="56" t="s">
        <v>5085</v>
      </c>
      <c r="F834" s="56" t="s">
        <v>5085</v>
      </c>
      <c r="G834" s="54" t="s">
        <v>5088</v>
      </c>
      <c r="H834" s="54" t="s">
        <v>5087</v>
      </c>
      <c r="I834" s="27" t="s">
        <v>5089</v>
      </c>
      <c r="J834" s="54" t="s">
        <v>4924</v>
      </c>
      <c r="K834" s="27">
        <v>2025</v>
      </c>
      <c r="L834" s="54"/>
      <c r="M834" s="54" t="s">
        <v>4925</v>
      </c>
      <c r="N834" s="54" t="s">
        <v>4925</v>
      </c>
      <c r="O834" s="27" t="s">
        <v>5084</v>
      </c>
      <c r="P834" s="27" t="s">
        <v>3797</v>
      </c>
      <c r="Q834" s="27">
        <v>6</v>
      </c>
      <c r="R834" s="27">
        <v>745000</v>
      </c>
      <c r="S834" s="53">
        <f t="shared" si="12"/>
        <v>4470000</v>
      </c>
      <c r="T834" s="54" t="s">
        <v>11</v>
      </c>
      <c r="U834" s="54" t="s">
        <v>912</v>
      </c>
    </row>
    <row r="835" spans="1:21" s="30" customFormat="1" ht="54" customHeight="1">
      <c r="A835" s="27">
        <v>116</v>
      </c>
      <c r="B835" s="55" t="s">
        <v>6441</v>
      </c>
      <c r="C835" s="56" t="s">
        <v>1054</v>
      </c>
      <c r="D835" s="56" t="s">
        <v>5091</v>
      </c>
      <c r="E835" s="56" t="s">
        <v>5090</v>
      </c>
      <c r="F835" s="56" t="s">
        <v>5090</v>
      </c>
      <c r="G835" s="54" t="s">
        <v>5093</v>
      </c>
      <c r="H835" s="54" t="s">
        <v>5092</v>
      </c>
      <c r="I835" s="27" t="s">
        <v>5094</v>
      </c>
      <c r="J835" s="54" t="s">
        <v>4924</v>
      </c>
      <c r="K835" s="27">
        <v>2025</v>
      </c>
      <c r="L835" s="54"/>
      <c r="M835" s="54" t="s">
        <v>4925</v>
      </c>
      <c r="N835" s="54" t="s">
        <v>4925</v>
      </c>
      <c r="O835" s="27" t="s">
        <v>5084</v>
      </c>
      <c r="P835" s="27" t="s">
        <v>3797</v>
      </c>
      <c r="Q835" s="27">
        <v>6</v>
      </c>
      <c r="R835" s="27">
        <v>778000</v>
      </c>
      <c r="S835" s="53">
        <f t="shared" si="12"/>
        <v>4668000</v>
      </c>
      <c r="T835" s="54" t="s">
        <v>11</v>
      </c>
      <c r="U835" s="54" t="s">
        <v>912</v>
      </c>
    </row>
    <row r="836" spans="1:21" s="30" customFormat="1" ht="54" customHeight="1">
      <c r="A836" s="27">
        <v>117</v>
      </c>
      <c r="B836" s="55" t="s">
        <v>6442</v>
      </c>
      <c r="C836" s="56" t="s">
        <v>1055</v>
      </c>
      <c r="D836" s="56" t="s">
        <v>5096</v>
      </c>
      <c r="E836" s="56" t="s">
        <v>5095</v>
      </c>
      <c r="F836" s="56" t="s">
        <v>5095</v>
      </c>
      <c r="G836" s="54" t="s">
        <v>5097</v>
      </c>
      <c r="H836" s="54" t="s">
        <v>5095</v>
      </c>
      <c r="I836" s="27" t="s">
        <v>5098</v>
      </c>
      <c r="J836" s="54" t="s">
        <v>4924</v>
      </c>
      <c r="K836" s="27">
        <v>2025</v>
      </c>
      <c r="L836" s="54"/>
      <c r="M836" s="54" t="s">
        <v>4925</v>
      </c>
      <c r="N836" s="54" t="s">
        <v>4925</v>
      </c>
      <c r="O836" s="27" t="s">
        <v>5099</v>
      </c>
      <c r="P836" s="27" t="s">
        <v>906</v>
      </c>
      <c r="Q836" s="27">
        <v>40</v>
      </c>
      <c r="R836" s="27">
        <v>69500</v>
      </c>
      <c r="S836" s="53">
        <f t="shared" si="12"/>
        <v>2780000</v>
      </c>
      <c r="T836" s="54" t="s">
        <v>11</v>
      </c>
      <c r="U836" s="54" t="s">
        <v>912</v>
      </c>
    </row>
    <row r="837" spans="1:21" s="30" customFormat="1" ht="54" customHeight="1">
      <c r="A837" s="27">
        <v>118</v>
      </c>
      <c r="B837" s="55" t="s">
        <v>6443</v>
      </c>
      <c r="C837" s="56" t="s">
        <v>1056</v>
      </c>
      <c r="D837" s="56" t="s">
        <v>5101</v>
      </c>
      <c r="E837" s="56" t="s">
        <v>5100</v>
      </c>
      <c r="F837" s="56" t="s">
        <v>5100</v>
      </c>
      <c r="G837" s="54" t="s">
        <v>5103</v>
      </c>
      <c r="H837" s="54" t="s">
        <v>5100</v>
      </c>
      <c r="I837" s="27" t="s">
        <v>5104</v>
      </c>
      <c r="J837" s="54" t="s">
        <v>4924</v>
      </c>
      <c r="K837" s="27">
        <v>2025</v>
      </c>
      <c r="L837" s="54"/>
      <c r="M837" s="54" t="s">
        <v>4925</v>
      </c>
      <c r="N837" s="54" t="s">
        <v>4925</v>
      </c>
      <c r="O837" s="27" t="s">
        <v>5105</v>
      </c>
      <c r="P837" s="27" t="s">
        <v>5102</v>
      </c>
      <c r="Q837" s="27">
        <v>250</v>
      </c>
      <c r="R837" s="27">
        <v>3900</v>
      </c>
      <c r="S837" s="53">
        <f t="shared" si="12"/>
        <v>975000</v>
      </c>
      <c r="T837" s="54" t="s">
        <v>11</v>
      </c>
      <c r="U837" s="54" t="s">
        <v>912</v>
      </c>
    </row>
    <row r="838" spans="1:21" s="30" customFormat="1" ht="54" customHeight="1">
      <c r="A838" s="27">
        <v>119</v>
      </c>
      <c r="B838" s="55" t="s">
        <v>6444</v>
      </c>
      <c r="C838" s="56" t="s">
        <v>1057</v>
      </c>
      <c r="D838" s="56" t="s">
        <v>5107</v>
      </c>
      <c r="E838" s="56" t="s">
        <v>5106</v>
      </c>
      <c r="F838" s="56" t="s">
        <v>5106</v>
      </c>
      <c r="G838" s="54" t="s">
        <v>5116</v>
      </c>
      <c r="H838" s="54" t="s">
        <v>5118</v>
      </c>
      <c r="I838" s="27" t="s">
        <v>5117</v>
      </c>
      <c r="J838" s="54" t="s">
        <v>4789</v>
      </c>
      <c r="K838" s="27">
        <v>2025</v>
      </c>
      <c r="L838" s="54"/>
      <c r="M838" s="54" t="s">
        <v>3717</v>
      </c>
      <c r="N838" s="54" t="s">
        <v>4789</v>
      </c>
      <c r="O838" s="27" t="s">
        <v>5119</v>
      </c>
      <c r="P838" s="27" t="s">
        <v>906</v>
      </c>
      <c r="Q838" s="27">
        <v>12000</v>
      </c>
      <c r="R838" s="27">
        <v>4950</v>
      </c>
      <c r="S838" s="53">
        <f t="shared" si="12"/>
        <v>59400000</v>
      </c>
      <c r="T838" s="54" t="s">
        <v>11</v>
      </c>
      <c r="U838" s="54" t="s">
        <v>912</v>
      </c>
    </row>
    <row r="839" spans="1:21" s="5" customFormat="1" ht="54" customHeight="1">
      <c r="A839" s="27">
        <v>120</v>
      </c>
      <c r="B839" s="55" t="s">
        <v>6445</v>
      </c>
      <c r="C839" s="56" t="s">
        <v>1179</v>
      </c>
      <c r="D839" s="56" t="s">
        <v>5121</v>
      </c>
      <c r="E839" s="56" t="s">
        <v>5120</v>
      </c>
      <c r="F839" s="56" t="s">
        <v>5120</v>
      </c>
      <c r="G839" s="54" t="s">
        <v>5122</v>
      </c>
      <c r="H839" s="54" t="s">
        <v>5124</v>
      </c>
      <c r="I839" s="27" t="s">
        <v>5123</v>
      </c>
      <c r="J839" s="54" t="s">
        <v>5111</v>
      </c>
      <c r="K839" s="27" t="s">
        <v>5112</v>
      </c>
      <c r="L839" s="27">
        <v>3821</v>
      </c>
      <c r="M839" s="54" t="s">
        <v>15</v>
      </c>
      <c r="N839" s="54" t="s">
        <v>5113</v>
      </c>
      <c r="O839" s="27" t="s">
        <v>5115</v>
      </c>
      <c r="P839" s="27" t="s">
        <v>906</v>
      </c>
      <c r="Q839" s="27">
        <v>1500</v>
      </c>
      <c r="R839" s="27">
        <v>1980</v>
      </c>
      <c r="S839" s="53">
        <f t="shared" ref="S839:S902" si="13">Q839*R839</f>
        <v>2970000</v>
      </c>
      <c r="T839" s="54" t="s">
        <v>965</v>
      </c>
      <c r="U839" s="54" t="s">
        <v>5108</v>
      </c>
    </row>
    <row r="840" spans="1:21" s="5" customFormat="1" ht="54" customHeight="1">
      <c r="A840" s="27">
        <v>121</v>
      </c>
      <c r="B840" s="55" t="s">
        <v>6446</v>
      </c>
      <c r="C840" s="56" t="s">
        <v>1058</v>
      </c>
      <c r="D840" s="56" t="s">
        <v>5126</v>
      </c>
      <c r="E840" s="56" t="s">
        <v>5125</v>
      </c>
      <c r="F840" s="56" t="s">
        <v>5125</v>
      </c>
      <c r="G840" s="54" t="s">
        <v>5109</v>
      </c>
      <c r="H840" s="54" t="s">
        <v>5127</v>
      </c>
      <c r="I840" s="27" t="s">
        <v>5110</v>
      </c>
      <c r="J840" s="54" t="s">
        <v>5111</v>
      </c>
      <c r="K840" s="27" t="s">
        <v>5112</v>
      </c>
      <c r="L840" s="27">
        <v>3821</v>
      </c>
      <c r="M840" s="54" t="s">
        <v>15</v>
      </c>
      <c r="N840" s="54" t="s">
        <v>5113</v>
      </c>
      <c r="O840" s="27" t="s">
        <v>5115</v>
      </c>
      <c r="P840" s="27" t="s">
        <v>906</v>
      </c>
      <c r="Q840" s="27">
        <v>1000</v>
      </c>
      <c r="R840" s="27">
        <v>2160</v>
      </c>
      <c r="S840" s="53">
        <f t="shared" si="13"/>
        <v>2160000</v>
      </c>
      <c r="T840" s="54" t="s">
        <v>965</v>
      </c>
      <c r="U840" s="54" t="s">
        <v>5108</v>
      </c>
    </row>
    <row r="841" spans="1:21" s="5" customFormat="1" ht="54" customHeight="1">
      <c r="A841" s="27">
        <v>122</v>
      </c>
      <c r="B841" s="55" t="s">
        <v>6447</v>
      </c>
      <c r="C841" s="56" t="s">
        <v>1059</v>
      </c>
      <c r="D841" s="56" t="s">
        <v>5129</v>
      </c>
      <c r="E841" s="56" t="s">
        <v>5128</v>
      </c>
      <c r="F841" s="56" t="s">
        <v>5128</v>
      </c>
      <c r="G841" s="54" t="s">
        <v>5130</v>
      </c>
      <c r="H841" s="54" t="s">
        <v>5132</v>
      </c>
      <c r="I841" s="27" t="s">
        <v>5131</v>
      </c>
      <c r="J841" s="54" t="s">
        <v>5111</v>
      </c>
      <c r="K841" s="27" t="s">
        <v>5112</v>
      </c>
      <c r="L841" s="27">
        <v>3821</v>
      </c>
      <c r="M841" s="54" t="s">
        <v>15</v>
      </c>
      <c r="N841" s="54" t="s">
        <v>5113</v>
      </c>
      <c r="O841" s="27" t="s">
        <v>5115</v>
      </c>
      <c r="P841" s="27" t="s">
        <v>906</v>
      </c>
      <c r="Q841" s="27">
        <v>12000</v>
      </c>
      <c r="R841" s="27">
        <v>8250</v>
      </c>
      <c r="S841" s="53">
        <f t="shared" si="13"/>
        <v>99000000</v>
      </c>
      <c r="T841" s="54" t="s">
        <v>965</v>
      </c>
      <c r="U841" s="54" t="s">
        <v>5108</v>
      </c>
    </row>
    <row r="842" spans="1:21" s="5" customFormat="1" ht="54" customHeight="1">
      <c r="A842" s="27">
        <v>123</v>
      </c>
      <c r="B842" s="55" t="s">
        <v>6448</v>
      </c>
      <c r="C842" s="56" t="s">
        <v>1060</v>
      </c>
      <c r="D842" s="56" t="s">
        <v>5134</v>
      </c>
      <c r="E842" s="56" t="s">
        <v>5133</v>
      </c>
      <c r="F842" s="56" t="s">
        <v>5133</v>
      </c>
      <c r="G842" s="54" t="s">
        <v>5135</v>
      </c>
      <c r="H842" s="54" t="s">
        <v>5137</v>
      </c>
      <c r="I842" s="27" t="s">
        <v>5136</v>
      </c>
      <c r="J842" s="54" t="s">
        <v>5111</v>
      </c>
      <c r="K842" s="27" t="s">
        <v>5112</v>
      </c>
      <c r="L842" s="27">
        <v>3821</v>
      </c>
      <c r="M842" s="54" t="s">
        <v>15</v>
      </c>
      <c r="N842" s="54" t="s">
        <v>5113</v>
      </c>
      <c r="O842" s="27" t="s">
        <v>5115</v>
      </c>
      <c r="P842" s="27" t="s">
        <v>906</v>
      </c>
      <c r="Q842" s="27">
        <v>4500</v>
      </c>
      <c r="R842" s="27">
        <v>1960</v>
      </c>
      <c r="S842" s="53">
        <f t="shared" si="13"/>
        <v>8820000</v>
      </c>
      <c r="T842" s="54" t="s">
        <v>965</v>
      </c>
      <c r="U842" s="54" t="s">
        <v>5108</v>
      </c>
    </row>
    <row r="843" spans="1:21" s="30" customFormat="1" ht="54" customHeight="1">
      <c r="A843" s="27">
        <v>124</v>
      </c>
      <c r="B843" s="55" t="s">
        <v>6449</v>
      </c>
      <c r="C843" s="56" t="s">
        <v>1180</v>
      </c>
      <c r="D843" s="56" t="s">
        <v>5139</v>
      </c>
      <c r="E843" s="56" t="s">
        <v>5138</v>
      </c>
      <c r="F843" s="56" t="s">
        <v>5138</v>
      </c>
      <c r="G843" s="54" t="s">
        <v>5143</v>
      </c>
      <c r="H843" s="54" t="s">
        <v>5140</v>
      </c>
      <c r="I843" s="27" t="s">
        <v>5144</v>
      </c>
      <c r="J843" s="54" t="s">
        <v>5145</v>
      </c>
      <c r="K843" s="27">
        <v>2025</v>
      </c>
      <c r="L843" s="54"/>
      <c r="M843" s="54" t="s">
        <v>5146</v>
      </c>
      <c r="N843" s="54" t="s">
        <v>5146</v>
      </c>
      <c r="O843" s="27" t="s">
        <v>5147</v>
      </c>
      <c r="P843" s="27" t="s">
        <v>5141</v>
      </c>
      <c r="Q843" s="27">
        <v>8000</v>
      </c>
      <c r="R843" s="27">
        <v>31800</v>
      </c>
      <c r="S843" s="53">
        <f t="shared" si="13"/>
        <v>254400000</v>
      </c>
      <c r="T843" s="54" t="s">
        <v>11</v>
      </c>
      <c r="U843" s="54" t="s">
        <v>912</v>
      </c>
    </row>
    <row r="844" spans="1:21" s="30" customFormat="1" ht="54" customHeight="1">
      <c r="A844" s="27">
        <v>125</v>
      </c>
      <c r="B844" s="55" t="s">
        <v>6450</v>
      </c>
      <c r="C844" s="56" t="s">
        <v>1061</v>
      </c>
      <c r="D844" s="56" t="s">
        <v>5149</v>
      </c>
      <c r="E844" s="56" t="s">
        <v>5148</v>
      </c>
      <c r="F844" s="56" t="s">
        <v>5148</v>
      </c>
      <c r="G844" s="54" t="s">
        <v>5148</v>
      </c>
      <c r="H844" s="54" t="s">
        <v>5150</v>
      </c>
      <c r="I844" s="27" t="s">
        <v>5151</v>
      </c>
      <c r="J844" s="54" t="s">
        <v>905</v>
      </c>
      <c r="K844" s="27">
        <v>2025</v>
      </c>
      <c r="L844" s="54"/>
      <c r="M844" s="54" t="s">
        <v>535</v>
      </c>
      <c r="N844" s="54" t="s">
        <v>905</v>
      </c>
      <c r="O844" s="27" t="s">
        <v>5152</v>
      </c>
      <c r="P844" s="27" t="s">
        <v>906</v>
      </c>
      <c r="Q844" s="27">
        <v>3000</v>
      </c>
      <c r="R844" s="27">
        <v>107</v>
      </c>
      <c r="S844" s="53">
        <f t="shared" si="13"/>
        <v>321000</v>
      </c>
      <c r="T844" s="54" t="s">
        <v>11</v>
      </c>
      <c r="U844" s="54" t="s">
        <v>912</v>
      </c>
    </row>
    <row r="845" spans="1:21" s="30" customFormat="1" ht="54" customHeight="1">
      <c r="A845" s="27">
        <v>126</v>
      </c>
      <c r="B845" s="55" t="s">
        <v>6451</v>
      </c>
      <c r="C845" s="56" t="s">
        <v>1062</v>
      </c>
      <c r="D845" s="56" t="s">
        <v>5154</v>
      </c>
      <c r="E845" s="56" t="s">
        <v>5153</v>
      </c>
      <c r="F845" s="56" t="s">
        <v>5153</v>
      </c>
      <c r="G845" s="54" t="s">
        <v>5156</v>
      </c>
      <c r="H845" s="54" t="s">
        <v>5155</v>
      </c>
      <c r="I845" s="27" t="s">
        <v>5157</v>
      </c>
      <c r="J845" s="54" t="s">
        <v>5145</v>
      </c>
      <c r="K845" s="27">
        <v>2025</v>
      </c>
      <c r="L845" s="54"/>
      <c r="M845" s="54" t="s">
        <v>5146</v>
      </c>
      <c r="N845" s="54" t="s">
        <v>5146</v>
      </c>
      <c r="O845" s="27" t="s">
        <v>5158</v>
      </c>
      <c r="P845" s="27" t="s">
        <v>3263</v>
      </c>
      <c r="Q845" s="27">
        <v>12</v>
      </c>
      <c r="R845" s="27">
        <v>295000</v>
      </c>
      <c r="S845" s="53">
        <f t="shared" si="13"/>
        <v>3540000</v>
      </c>
      <c r="T845" s="54" t="s">
        <v>11</v>
      </c>
      <c r="U845" s="54" t="s">
        <v>912</v>
      </c>
    </row>
    <row r="846" spans="1:21" s="30" customFormat="1" ht="54" customHeight="1">
      <c r="A846" s="27">
        <v>127</v>
      </c>
      <c r="B846" s="55" t="s">
        <v>6452</v>
      </c>
      <c r="C846" s="56" t="s">
        <v>1063</v>
      </c>
      <c r="D846" s="56" t="s">
        <v>5160</v>
      </c>
      <c r="E846" s="56" t="s">
        <v>5159</v>
      </c>
      <c r="F846" s="56" t="s">
        <v>5159</v>
      </c>
      <c r="G846" s="54" t="s">
        <v>5161</v>
      </c>
      <c r="H846" s="54" t="s">
        <v>5163</v>
      </c>
      <c r="I846" s="27" t="s">
        <v>5162</v>
      </c>
      <c r="J846" s="54" t="s">
        <v>5145</v>
      </c>
      <c r="K846" s="27">
        <v>2025</v>
      </c>
      <c r="L846" s="54"/>
      <c r="M846" s="54" t="s">
        <v>5146</v>
      </c>
      <c r="N846" s="54" t="s">
        <v>5146</v>
      </c>
      <c r="O846" s="27" t="s">
        <v>5164</v>
      </c>
      <c r="P846" s="27" t="s">
        <v>3263</v>
      </c>
      <c r="Q846" s="27">
        <v>7</v>
      </c>
      <c r="R846" s="27">
        <v>1020000</v>
      </c>
      <c r="S846" s="53">
        <f t="shared" si="13"/>
        <v>7140000</v>
      </c>
      <c r="T846" s="54" t="s">
        <v>11</v>
      </c>
      <c r="U846" s="54" t="s">
        <v>912</v>
      </c>
    </row>
    <row r="847" spans="1:21" s="30" customFormat="1" ht="54" customHeight="1">
      <c r="A847" s="27">
        <v>128</v>
      </c>
      <c r="B847" s="55" t="s">
        <v>6453</v>
      </c>
      <c r="C847" s="56" t="s">
        <v>1181</v>
      </c>
      <c r="D847" s="56" t="s">
        <v>5166</v>
      </c>
      <c r="E847" s="56" t="s">
        <v>5165</v>
      </c>
      <c r="F847" s="56" t="s">
        <v>5165</v>
      </c>
      <c r="G847" s="54" t="s">
        <v>5167</v>
      </c>
      <c r="H847" s="54" t="s">
        <v>5169</v>
      </c>
      <c r="I847" s="27" t="s">
        <v>5168</v>
      </c>
      <c r="J847" s="54" t="s">
        <v>5145</v>
      </c>
      <c r="K847" s="27">
        <v>2025</v>
      </c>
      <c r="L847" s="54"/>
      <c r="M847" s="54" t="s">
        <v>5146</v>
      </c>
      <c r="N847" s="54" t="s">
        <v>5146</v>
      </c>
      <c r="O847" s="27" t="s">
        <v>5147</v>
      </c>
      <c r="P847" s="27" t="s">
        <v>5141</v>
      </c>
      <c r="Q847" s="27">
        <v>360</v>
      </c>
      <c r="R847" s="27">
        <v>38500</v>
      </c>
      <c r="S847" s="53">
        <f t="shared" si="13"/>
        <v>13860000</v>
      </c>
      <c r="T847" s="54" t="s">
        <v>11</v>
      </c>
      <c r="U847" s="54" t="s">
        <v>912</v>
      </c>
    </row>
    <row r="848" spans="1:21" s="30" customFormat="1" ht="54" customHeight="1">
      <c r="A848" s="27">
        <v>129</v>
      </c>
      <c r="B848" s="55" t="s">
        <v>6454</v>
      </c>
      <c r="C848" s="56" t="s">
        <v>1182</v>
      </c>
      <c r="D848" s="56" t="s">
        <v>5171</v>
      </c>
      <c r="E848" s="56" t="s">
        <v>5170</v>
      </c>
      <c r="F848" s="56" t="s">
        <v>5170</v>
      </c>
      <c r="G848" s="54" t="s">
        <v>5172</v>
      </c>
      <c r="H848" s="54" t="s">
        <v>5174</v>
      </c>
      <c r="I848" s="27" t="s">
        <v>5173</v>
      </c>
      <c r="J848" s="54" t="s">
        <v>4789</v>
      </c>
      <c r="K848" s="27">
        <v>2025</v>
      </c>
      <c r="L848" s="54"/>
      <c r="M848" s="54" t="s">
        <v>3717</v>
      </c>
      <c r="N848" s="54" t="s">
        <v>4789</v>
      </c>
      <c r="O848" s="27" t="s">
        <v>5119</v>
      </c>
      <c r="P848" s="27" t="s">
        <v>906</v>
      </c>
      <c r="Q848" s="27">
        <v>500</v>
      </c>
      <c r="R848" s="27">
        <v>4350</v>
      </c>
      <c r="S848" s="53">
        <f t="shared" si="13"/>
        <v>2175000</v>
      </c>
      <c r="T848" s="54" t="s">
        <v>11</v>
      </c>
      <c r="U848" s="54" t="s">
        <v>912</v>
      </c>
    </row>
    <row r="849" spans="1:21" s="30" customFormat="1" ht="54" customHeight="1">
      <c r="A849" s="27">
        <v>130</v>
      </c>
      <c r="B849" s="55" t="s">
        <v>6455</v>
      </c>
      <c r="C849" s="56" t="s">
        <v>1064</v>
      </c>
      <c r="D849" s="56" t="s">
        <v>5176</v>
      </c>
      <c r="E849" s="56" t="s">
        <v>5175</v>
      </c>
      <c r="F849" s="56" t="s">
        <v>5175</v>
      </c>
      <c r="G849" s="54" t="s">
        <v>5178</v>
      </c>
      <c r="H849" s="54" t="s">
        <v>5177</v>
      </c>
      <c r="I849" s="27" t="s">
        <v>5179</v>
      </c>
      <c r="J849" s="54" t="s">
        <v>4924</v>
      </c>
      <c r="K849" s="27">
        <v>2025</v>
      </c>
      <c r="L849" s="54"/>
      <c r="M849" s="54" t="s">
        <v>4925</v>
      </c>
      <c r="N849" s="54" t="s">
        <v>4925</v>
      </c>
      <c r="O849" s="27" t="s">
        <v>5180</v>
      </c>
      <c r="P849" s="27" t="s">
        <v>9</v>
      </c>
      <c r="Q849" s="27">
        <v>100</v>
      </c>
      <c r="R849" s="27">
        <v>12700</v>
      </c>
      <c r="S849" s="53">
        <f t="shared" si="13"/>
        <v>1270000</v>
      </c>
      <c r="T849" s="54" t="s">
        <v>11</v>
      </c>
      <c r="U849" s="54" t="s">
        <v>912</v>
      </c>
    </row>
    <row r="850" spans="1:21" s="30" customFormat="1" ht="54" customHeight="1">
      <c r="A850" s="27">
        <v>131</v>
      </c>
      <c r="B850" s="55" t="s">
        <v>6456</v>
      </c>
      <c r="C850" s="56" t="s">
        <v>1065</v>
      </c>
      <c r="D850" s="56" t="s">
        <v>5182</v>
      </c>
      <c r="E850" s="56" t="s">
        <v>5181</v>
      </c>
      <c r="F850" s="56" t="s">
        <v>5181</v>
      </c>
      <c r="G850" s="54" t="s">
        <v>5184</v>
      </c>
      <c r="H850" s="54" t="s">
        <v>5188</v>
      </c>
      <c r="I850" s="27" t="s">
        <v>5185</v>
      </c>
      <c r="J850" s="54" t="s">
        <v>5185</v>
      </c>
      <c r="K850" s="27" t="s">
        <v>5112</v>
      </c>
      <c r="L850" s="54"/>
      <c r="M850" s="54" t="s">
        <v>5186</v>
      </c>
      <c r="N850" s="54" t="s">
        <v>5187</v>
      </c>
      <c r="O850" s="27" t="s">
        <v>5189</v>
      </c>
      <c r="P850" s="27" t="s">
        <v>14</v>
      </c>
      <c r="Q850" s="27">
        <v>3300</v>
      </c>
      <c r="R850" s="27">
        <v>6000</v>
      </c>
      <c r="S850" s="53">
        <f t="shared" si="13"/>
        <v>19800000</v>
      </c>
      <c r="T850" s="54" t="s">
        <v>967</v>
      </c>
      <c r="U850" s="54" t="s">
        <v>5183</v>
      </c>
    </row>
    <row r="851" spans="1:21" s="30" customFormat="1" ht="54" customHeight="1">
      <c r="A851" s="27">
        <v>132</v>
      </c>
      <c r="B851" s="55" t="s">
        <v>6457</v>
      </c>
      <c r="C851" s="56" t="s">
        <v>1183</v>
      </c>
      <c r="D851" s="56" t="s">
        <v>5191</v>
      </c>
      <c r="E851" s="56" t="s">
        <v>5190</v>
      </c>
      <c r="F851" s="56" t="s">
        <v>5190</v>
      </c>
      <c r="G851" s="54" t="s">
        <v>5192</v>
      </c>
      <c r="H851" s="54" t="s">
        <v>5194</v>
      </c>
      <c r="I851" s="27" t="s">
        <v>5193</v>
      </c>
      <c r="J851" s="54" t="s">
        <v>5145</v>
      </c>
      <c r="K851" s="27">
        <v>2025</v>
      </c>
      <c r="L851" s="54"/>
      <c r="M851" s="54" t="s">
        <v>5146</v>
      </c>
      <c r="N851" s="54" t="s">
        <v>5146</v>
      </c>
      <c r="O851" s="27" t="s">
        <v>5147</v>
      </c>
      <c r="P851" s="27" t="s">
        <v>5141</v>
      </c>
      <c r="Q851" s="27">
        <v>6000</v>
      </c>
      <c r="R851" s="27">
        <v>23500</v>
      </c>
      <c r="S851" s="53">
        <f t="shared" si="13"/>
        <v>141000000</v>
      </c>
      <c r="T851" s="54" t="s">
        <v>11</v>
      </c>
      <c r="U851" s="54" t="s">
        <v>912</v>
      </c>
    </row>
    <row r="852" spans="1:21" s="5" customFormat="1" ht="54" customHeight="1">
      <c r="A852" s="27">
        <v>133</v>
      </c>
      <c r="B852" s="55" t="s">
        <v>6458</v>
      </c>
      <c r="C852" s="56" t="s">
        <v>1066</v>
      </c>
      <c r="D852" s="56" t="s">
        <v>5196</v>
      </c>
      <c r="E852" s="56" t="s">
        <v>5195</v>
      </c>
      <c r="F852" s="56" t="s">
        <v>5195</v>
      </c>
      <c r="G852" s="54" t="s">
        <v>5197</v>
      </c>
      <c r="H852" s="54" t="s">
        <v>5199</v>
      </c>
      <c r="I852" s="27" t="s">
        <v>5198</v>
      </c>
      <c r="J852" s="54" t="s">
        <v>5111</v>
      </c>
      <c r="K852" s="27" t="s">
        <v>5112</v>
      </c>
      <c r="L852" s="27">
        <v>3821</v>
      </c>
      <c r="M852" s="54" t="s">
        <v>15</v>
      </c>
      <c r="N852" s="54" t="s">
        <v>5113</v>
      </c>
      <c r="O852" s="27" t="s">
        <v>5142</v>
      </c>
      <c r="P852" s="27" t="s">
        <v>5141</v>
      </c>
      <c r="Q852" s="27">
        <v>2000</v>
      </c>
      <c r="R852" s="27">
        <v>7800</v>
      </c>
      <c r="S852" s="53">
        <f t="shared" si="13"/>
        <v>15600000</v>
      </c>
      <c r="T852" s="54" t="s">
        <v>965</v>
      </c>
      <c r="U852" s="54" t="s">
        <v>5108</v>
      </c>
    </row>
    <row r="853" spans="1:21" s="30" customFormat="1" ht="54" customHeight="1">
      <c r="A853" s="27">
        <v>134</v>
      </c>
      <c r="B853" s="55" t="s">
        <v>6459</v>
      </c>
      <c r="C853" s="56" t="s">
        <v>1067</v>
      </c>
      <c r="D853" s="56" t="s">
        <v>5201</v>
      </c>
      <c r="E853" s="56" t="s">
        <v>5200</v>
      </c>
      <c r="F853" s="56" t="s">
        <v>5200</v>
      </c>
      <c r="G853" s="54" t="s">
        <v>5202</v>
      </c>
      <c r="H853" s="54" t="s">
        <v>5206</v>
      </c>
      <c r="I853" s="27" t="s">
        <v>5203</v>
      </c>
      <c r="J853" s="54" t="s">
        <v>5204</v>
      </c>
      <c r="K853" s="27">
        <v>2025</v>
      </c>
      <c r="L853" s="54"/>
      <c r="M853" s="54" t="s">
        <v>3717</v>
      </c>
      <c r="N853" s="54" t="s">
        <v>5205</v>
      </c>
      <c r="O853" s="27" t="s">
        <v>5207</v>
      </c>
      <c r="P853" s="27" t="s">
        <v>9</v>
      </c>
      <c r="Q853" s="27">
        <v>2100</v>
      </c>
      <c r="R853" s="27">
        <v>81250</v>
      </c>
      <c r="S853" s="53">
        <f t="shared" si="13"/>
        <v>170625000</v>
      </c>
      <c r="T853" s="54" t="s">
        <v>11</v>
      </c>
      <c r="U853" s="54" t="s">
        <v>912</v>
      </c>
    </row>
    <row r="854" spans="1:21" s="30" customFormat="1" ht="54" customHeight="1">
      <c r="A854" s="27">
        <v>135</v>
      </c>
      <c r="B854" s="55" t="s">
        <v>6460</v>
      </c>
      <c r="C854" s="56" t="s">
        <v>1068</v>
      </c>
      <c r="D854" s="56" t="s">
        <v>5209</v>
      </c>
      <c r="E854" s="56" t="s">
        <v>5208</v>
      </c>
      <c r="F854" s="56" t="s">
        <v>5208</v>
      </c>
      <c r="G854" s="54" t="s">
        <v>5210</v>
      </c>
      <c r="H854" s="54" t="s">
        <v>5212</v>
      </c>
      <c r="I854" s="27" t="s">
        <v>5211</v>
      </c>
      <c r="J854" s="54" t="s">
        <v>5204</v>
      </c>
      <c r="K854" s="27">
        <v>2025</v>
      </c>
      <c r="L854" s="54"/>
      <c r="M854" s="54" t="s">
        <v>3717</v>
      </c>
      <c r="N854" s="54" t="s">
        <v>5205</v>
      </c>
      <c r="O854" s="27" t="s">
        <v>5207</v>
      </c>
      <c r="P854" s="27" t="s">
        <v>9</v>
      </c>
      <c r="Q854" s="27">
        <v>2100</v>
      </c>
      <c r="R854" s="27">
        <v>81250</v>
      </c>
      <c r="S854" s="53">
        <f t="shared" si="13"/>
        <v>170625000</v>
      </c>
      <c r="T854" s="54" t="s">
        <v>11</v>
      </c>
      <c r="U854" s="54" t="s">
        <v>912</v>
      </c>
    </row>
    <row r="855" spans="1:21" s="30" customFormat="1" ht="54" customHeight="1">
      <c r="A855" s="27">
        <v>136</v>
      </c>
      <c r="B855" s="55" t="s">
        <v>6461</v>
      </c>
      <c r="C855" s="56" t="s">
        <v>1069</v>
      </c>
      <c r="D855" s="56" t="s">
        <v>5214</v>
      </c>
      <c r="E855" s="56" t="s">
        <v>5213</v>
      </c>
      <c r="F855" s="56" t="s">
        <v>5213</v>
      </c>
      <c r="G855" s="54" t="s">
        <v>5215</v>
      </c>
      <c r="H855" s="54" t="s">
        <v>5217</v>
      </c>
      <c r="I855" s="27" t="s">
        <v>5216</v>
      </c>
      <c r="J855" s="54" t="s">
        <v>5204</v>
      </c>
      <c r="K855" s="27">
        <v>2025</v>
      </c>
      <c r="L855" s="54"/>
      <c r="M855" s="54" t="s">
        <v>3717</v>
      </c>
      <c r="N855" s="54" t="s">
        <v>5205</v>
      </c>
      <c r="O855" s="27" t="s">
        <v>5218</v>
      </c>
      <c r="P855" s="27" t="s">
        <v>9</v>
      </c>
      <c r="Q855" s="27">
        <v>480</v>
      </c>
      <c r="R855" s="27">
        <v>38500</v>
      </c>
      <c r="S855" s="53">
        <f t="shared" si="13"/>
        <v>18480000</v>
      </c>
      <c r="T855" s="54" t="s">
        <v>11</v>
      </c>
      <c r="U855" s="54" t="s">
        <v>912</v>
      </c>
    </row>
    <row r="856" spans="1:21" s="30" customFormat="1" ht="54" customHeight="1">
      <c r="A856" s="27">
        <v>137</v>
      </c>
      <c r="B856" s="55" t="s">
        <v>6462</v>
      </c>
      <c r="C856" s="56" t="s">
        <v>1070</v>
      </c>
      <c r="D856" s="56" t="s">
        <v>5220</v>
      </c>
      <c r="E856" s="56" t="s">
        <v>5219</v>
      </c>
      <c r="F856" s="56" t="s">
        <v>5219</v>
      </c>
      <c r="G856" s="54" t="s">
        <v>5221</v>
      </c>
      <c r="H856" s="54" t="s">
        <v>5223</v>
      </c>
      <c r="I856" s="27" t="s">
        <v>5222</v>
      </c>
      <c r="J856" s="54" t="s">
        <v>5204</v>
      </c>
      <c r="K856" s="27">
        <v>2025</v>
      </c>
      <c r="L856" s="54"/>
      <c r="M856" s="54" t="s">
        <v>3717</v>
      </c>
      <c r="N856" s="54" t="s">
        <v>5205</v>
      </c>
      <c r="O856" s="27" t="s">
        <v>5218</v>
      </c>
      <c r="P856" s="27" t="s">
        <v>9</v>
      </c>
      <c r="Q856" s="27">
        <v>480</v>
      </c>
      <c r="R856" s="27">
        <v>38500</v>
      </c>
      <c r="S856" s="53">
        <f t="shared" si="13"/>
        <v>18480000</v>
      </c>
      <c r="T856" s="54" t="s">
        <v>11</v>
      </c>
      <c r="U856" s="54" t="s">
        <v>912</v>
      </c>
    </row>
    <row r="857" spans="1:21" s="30" customFormat="1" ht="54" customHeight="1">
      <c r="A857" s="27">
        <v>138</v>
      </c>
      <c r="B857" s="55" t="s">
        <v>6463</v>
      </c>
      <c r="C857" s="56" t="s">
        <v>1071</v>
      </c>
      <c r="D857" s="56" t="s">
        <v>5225</v>
      </c>
      <c r="E857" s="56" t="s">
        <v>5224</v>
      </c>
      <c r="F857" s="56" t="s">
        <v>5224</v>
      </c>
      <c r="G857" s="54" t="s">
        <v>5226</v>
      </c>
      <c r="H857" s="54" t="s">
        <v>5228</v>
      </c>
      <c r="I857" s="27" t="s">
        <v>5227</v>
      </c>
      <c r="J857" s="54" t="s">
        <v>5204</v>
      </c>
      <c r="K857" s="27">
        <v>2025</v>
      </c>
      <c r="L857" s="54"/>
      <c r="M857" s="54" t="s">
        <v>3717</v>
      </c>
      <c r="N857" s="54" t="s">
        <v>5205</v>
      </c>
      <c r="O857" s="27" t="s">
        <v>5229</v>
      </c>
      <c r="P857" s="27" t="s">
        <v>9</v>
      </c>
      <c r="Q857" s="27">
        <v>1080</v>
      </c>
      <c r="R857" s="27">
        <v>178500</v>
      </c>
      <c r="S857" s="53">
        <f t="shared" si="13"/>
        <v>192780000</v>
      </c>
      <c r="T857" s="54" t="s">
        <v>11</v>
      </c>
      <c r="U857" s="54" t="s">
        <v>912</v>
      </c>
    </row>
    <row r="858" spans="1:21" s="30" customFormat="1" ht="54" customHeight="1">
      <c r="A858" s="27">
        <v>139</v>
      </c>
      <c r="B858" s="55" t="s">
        <v>6464</v>
      </c>
      <c r="C858" s="56" t="s">
        <v>1072</v>
      </c>
      <c r="D858" s="56" t="s">
        <v>5231</v>
      </c>
      <c r="E858" s="56" t="s">
        <v>5230</v>
      </c>
      <c r="F858" s="56" t="s">
        <v>5230</v>
      </c>
      <c r="G858" s="54" t="s">
        <v>5232</v>
      </c>
      <c r="H858" s="54" t="s">
        <v>5234</v>
      </c>
      <c r="I858" s="27" t="s">
        <v>5233</v>
      </c>
      <c r="J858" s="54" t="s">
        <v>5204</v>
      </c>
      <c r="K858" s="27">
        <v>2025</v>
      </c>
      <c r="L858" s="54"/>
      <c r="M858" s="54" t="s">
        <v>3717</v>
      </c>
      <c r="N858" s="54" t="s">
        <v>5205</v>
      </c>
      <c r="O858" s="27" t="s">
        <v>5229</v>
      </c>
      <c r="P858" s="27" t="s">
        <v>9</v>
      </c>
      <c r="Q858" s="27">
        <v>1080</v>
      </c>
      <c r="R858" s="27">
        <v>178500</v>
      </c>
      <c r="S858" s="53">
        <f t="shared" si="13"/>
        <v>192780000</v>
      </c>
      <c r="T858" s="54" t="s">
        <v>11</v>
      </c>
      <c r="U858" s="54" t="s">
        <v>912</v>
      </c>
    </row>
    <row r="859" spans="1:21" s="30" customFormat="1" ht="54" customHeight="1">
      <c r="A859" s="27">
        <v>140</v>
      </c>
      <c r="B859" s="55" t="s">
        <v>6465</v>
      </c>
      <c r="C859" s="56" t="s">
        <v>1073</v>
      </c>
      <c r="D859" s="56" t="s">
        <v>5236</v>
      </c>
      <c r="E859" s="56" t="s">
        <v>5235</v>
      </c>
      <c r="F859" s="56" t="s">
        <v>5235</v>
      </c>
      <c r="G859" s="54" t="s">
        <v>5237</v>
      </c>
      <c r="H859" s="54" t="s">
        <v>5239</v>
      </c>
      <c r="I859" s="27" t="s">
        <v>5238</v>
      </c>
      <c r="J859" s="54" t="s">
        <v>5204</v>
      </c>
      <c r="K859" s="27">
        <v>2025</v>
      </c>
      <c r="L859" s="54"/>
      <c r="M859" s="54" t="s">
        <v>3717</v>
      </c>
      <c r="N859" s="54" t="s">
        <v>5205</v>
      </c>
      <c r="O859" s="27" t="s">
        <v>5229</v>
      </c>
      <c r="P859" s="27" t="s">
        <v>9</v>
      </c>
      <c r="Q859" s="27">
        <v>1080</v>
      </c>
      <c r="R859" s="27">
        <v>178500</v>
      </c>
      <c r="S859" s="53">
        <f t="shared" si="13"/>
        <v>192780000</v>
      </c>
      <c r="T859" s="54" t="s">
        <v>11</v>
      </c>
      <c r="U859" s="54" t="s">
        <v>912</v>
      </c>
    </row>
    <row r="860" spans="1:21" s="30" customFormat="1" ht="54" customHeight="1">
      <c r="A860" s="27">
        <v>141</v>
      </c>
      <c r="B860" s="55" t="s">
        <v>6466</v>
      </c>
      <c r="C860" s="56" t="s">
        <v>1074</v>
      </c>
      <c r="D860" s="56" t="s">
        <v>5241</v>
      </c>
      <c r="E860" s="56" t="s">
        <v>5240</v>
      </c>
      <c r="F860" s="56" t="s">
        <v>5240</v>
      </c>
      <c r="G860" s="54" t="s">
        <v>5242</v>
      </c>
      <c r="H860" s="54" t="s">
        <v>5244</v>
      </c>
      <c r="I860" s="27" t="s">
        <v>5243</v>
      </c>
      <c r="J860" s="54" t="s">
        <v>5204</v>
      </c>
      <c r="K860" s="27">
        <v>2025</v>
      </c>
      <c r="L860" s="54"/>
      <c r="M860" s="54" t="s">
        <v>3717</v>
      </c>
      <c r="N860" s="54" t="s">
        <v>5205</v>
      </c>
      <c r="O860" s="27" t="s">
        <v>5245</v>
      </c>
      <c r="P860" s="27" t="s">
        <v>9</v>
      </c>
      <c r="Q860" s="27">
        <v>288</v>
      </c>
      <c r="R860" s="27">
        <v>1350000</v>
      </c>
      <c r="S860" s="53">
        <f t="shared" si="13"/>
        <v>388800000</v>
      </c>
      <c r="T860" s="54" t="s">
        <v>11</v>
      </c>
      <c r="U860" s="54" t="s">
        <v>912</v>
      </c>
    </row>
    <row r="861" spans="1:21" s="30" customFormat="1" ht="54" customHeight="1">
      <c r="A861" s="27">
        <v>142</v>
      </c>
      <c r="B861" s="55" t="s">
        <v>6467</v>
      </c>
      <c r="C861" s="56" t="s">
        <v>1075</v>
      </c>
      <c r="D861" s="56" t="s">
        <v>5247</v>
      </c>
      <c r="E861" s="56" t="s">
        <v>5246</v>
      </c>
      <c r="F861" s="56" t="s">
        <v>5246</v>
      </c>
      <c r="G861" s="54" t="s">
        <v>5248</v>
      </c>
      <c r="H861" s="54" t="s">
        <v>5250</v>
      </c>
      <c r="I861" s="27" t="s">
        <v>5249</v>
      </c>
      <c r="J861" s="54" t="s">
        <v>5204</v>
      </c>
      <c r="K861" s="27">
        <v>2025</v>
      </c>
      <c r="L861" s="54"/>
      <c r="M861" s="54" t="s">
        <v>3717</v>
      </c>
      <c r="N861" s="54" t="s">
        <v>5205</v>
      </c>
      <c r="O861" s="27" t="s">
        <v>5245</v>
      </c>
      <c r="P861" s="27" t="s">
        <v>9</v>
      </c>
      <c r="Q861" s="27">
        <v>288</v>
      </c>
      <c r="R861" s="27">
        <v>1350000</v>
      </c>
      <c r="S861" s="53">
        <f t="shared" si="13"/>
        <v>388800000</v>
      </c>
      <c r="T861" s="54" t="s">
        <v>11</v>
      </c>
      <c r="U861" s="54" t="s">
        <v>912</v>
      </c>
    </row>
    <row r="862" spans="1:21" s="30" customFormat="1" ht="54" customHeight="1">
      <c r="A862" s="27">
        <v>143</v>
      </c>
      <c r="B862" s="55" t="s">
        <v>6468</v>
      </c>
      <c r="C862" s="56" t="s">
        <v>1076</v>
      </c>
      <c r="D862" s="56" t="s">
        <v>5252</v>
      </c>
      <c r="E862" s="56" t="s">
        <v>5251</v>
      </c>
      <c r="F862" s="56" t="s">
        <v>5251</v>
      </c>
      <c r="G862" s="54" t="s">
        <v>5253</v>
      </c>
      <c r="H862" s="54" t="s">
        <v>5255</v>
      </c>
      <c r="I862" s="27" t="s">
        <v>5254</v>
      </c>
      <c r="J862" s="54" t="s">
        <v>5204</v>
      </c>
      <c r="K862" s="27">
        <v>2025</v>
      </c>
      <c r="L862" s="54"/>
      <c r="M862" s="54" t="s">
        <v>3717</v>
      </c>
      <c r="N862" s="54" t="s">
        <v>5205</v>
      </c>
      <c r="O862" s="27" t="s">
        <v>5256</v>
      </c>
      <c r="P862" s="27" t="s">
        <v>9</v>
      </c>
      <c r="Q862" s="27">
        <v>1008</v>
      </c>
      <c r="R862" s="27">
        <v>46250</v>
      </c>
      <c r="S862" s="53">
        <f t="shared" si="13"/>
        <v>46620000</v>
      </c>
      <c r="T862" s="54" t="s">
        <v>11</v>
      </c>
      <c r="U862" s="54" t="s">
        <v>912</v>
      </c>
    </row>
    <row r="863" spans="1:21" s="30" customFormat="1" ht="54" customHeight="1">
      <c r="A863" s="27">
        <v>144</v>
      </c>
      <c r="B863" s="55" t="s">
        <v>6469</v>
      </c>
      <c r="C863" s="56" t="s">
        <v>1077</v>
      </c>
      <c r="D863" s="56" t="s">
        <v>5258</v>
      </c>
      <c r="E863" s="56" t="s">
        <v>5257</v>
      </c>
      <c r="F863" s="56" t="s">
        <v>5257</v>
      </c>
      <c r="G863" s="54" t="s">
        <v>5259</v>
      </c>
      <c r="H863" s="54" t="s">
        <v>5261</v>
      </c>
      <c r="I863" s="27" t="s">
        <v>5260</v>
      </c>
      <c r="J863" s="54" t="s">
        <v>5204</v>
      </c>
      <c r="K863" s="27">
        <v>2025</v>
      </c>
      <c r="L863" s="54"/>
      <c r="M863" s="54" t="s">
        <v>3717</v>
      </c>
      <c r="N863" s="54" t="s">
        <v>5205</v>
      </c>
      <c r="O863" s="27" t="s">
        <v>5256</v>
      </c>
      <c r="P863" s="27" t="s">
        <v>9</v>
      </c>
      <c r="Q863" s="27">
        <v>1008</v>
      </c>
      <c r="R863" s="27">
        <v>46250</v>
      </c>
      <c r="S863" s="53">
        <f t="shared" si="13"/>
        <v>46620000</v>
      </c>
      <c r="T863" s="54" t="s">
        <v>11</v>
      </c>
      <c r="U863" s="54" t="s">
        <v>912</v>
      </c>
    </row>
    <row r="864" spans="1:21" s="30" customFormat="1" ht="54" customHeight="1">
      <c r="A864" s="27">
        <v>145</v>
      </c>
      <c r="B864" s="55" t="s">
        <v>6470</v>
      </c>
      <c r="C864" s="56" t="s">
        <v>1078</v>
      </c>
      <c r="D864" s="56" t="s">
        <v>5263</v>
      </c>
      <c r="E864" s="56" t="s">
        <v>5262</v>
      </c>
      <c r="F864" s="56" t="s">
        <v>5262</v>
      </c>
      <c r="G864" s="54" t="s">
        <v>5264</v>
      </c>
      <c r="H864" s="54" t="s">
        <v>5266</v>
      </c>
      <c r="I864" s="27" t="s">
        <v>5265</v>
      </c>
      <c r="J864" s="54" t="s">
        <v>5204</v>
      </c>
      <c r="K864" s="27">
        <v>2025</v>
      </c>
      <c r="L864" s="54"/>
      <c r="M864" s="54" t="s">
        <v>3717</v>
      </c>
      <c r="N864" s="54" t="s">
        <v>5205</v>
      </c>
      <c r="O864" s="27" t="s">
        <v>5267</v>
      </c>
      <c r="P864" s="27" t="s">
        <v>9</v>
      </c>
      <c r="Q864" s="27">
        <v>600</v>
      </c>
      <c r="R864" s="27">
        <v>195000</v>
      </c>
      <c r="S864" s="53">
        <f t="shared" si="13"/>
        <v>117000000</v>
      </c>
      <c r="T864" s="54" t="s">
        <v>11</v>
      </c>
      <c r="U864" s="54" t="s">
        <v>912</v>
      </c>
    </row>
    <row r="865" spans="1:21" s="30" customFormat="1" ht="54" customHeight="1">
      <c r="A865" s="27">
        <v>146</v>
      </c>
      <c r="B865" s="55" t="s">
        <v>6471</v>
      </c>
      <c r="C865" s="56" t="s">
        <v>1079</v>
      </c>
      <c r="D865" s="56" t="s">
        <v>5269</v>
      </c>
      <c r="E865" s="56" t="s">
        <v>5268</v>
      </c>
      <c r="F865" s="56" t="s">
        <v>5268</v>
      </c>
      <c r="G865" s="54" t="s">
        <v>5270</v>
      </c>
      <c r="H865" s="54" t="s">
        <v>5272</v>
      </c>
      <c r="I865" s="27" t="s">
        <v>5271</v>
      </c>
      <c r="J865" s="54" t="s">
        <v>5204</v>
      </c>
      <c r="K865" s="27">
        <v>2025</v>
      </c>
      <c r="L865" s="54"/>
      <c r="M865" s="54" t="s">
        <v>3717</v>
      </c>
      <c r="N865" s="54" t="s">
        <v>5205</v>
      </c>
      <c r="O865" s="27" t="s">
        <v>5267</v>
      </c>
      <c r="P865" s="27" t="s">
        <v>9</v>
      </c>
      <c r="Q865" s="27">
        <v>600</v>
      </c>
      <c r="R865" s="27">
        <v>195000</v>
      </c>
      <c r="S865" s="53">
        <f t="shared" si="13"/>
        <v>117000000</v>
      </c>
      <c r="T865" s="54" t="s">
        <v>11</v>
      </c>
      <c r="U865" s="54" t="s">
        <v>912</v>
      </c>
    </row>
    <row r="866" spans="1:21" s="30" customFormat="1" ht="54" customHeight="1">
      <c r="A866" s="27">
        <v>147</v>
      </c>
      <c r="B866" s="55" t="s">
        <v>6472</v>
      </c>
      <c r="C866" s="56" t="s">
        <v>1080</v>
      </c>
      <c r="D866" s="56" t="s">
        <v>5274</v>
      </c>
      <c r="E866" s="56" t="s">
        <v>5273</v>
      </c>
      <c r="F866" s="56" t="s">
        <v>5273</v>
      </c>
      <c r="G866" s="54" t="s">
        <v>5275</v>
      </c>
      <c r="H866" s="54" t="s">
        <v>5277</v>
      </c>
      <c r="I866" s="27" t="s">
        <v>5276</v>
      </c>
      <c r="J866" s="54" t="s">
        <v>5204</v>
      </c>
      <c r="K866" s="27">
        <v>2025</v>
      </c>
      <c r="L866" s="54"/>
      <c r="M866" s="54" t="s">
        <v>3717</v>
      </c>
      <c r="N866" s="54" t="s">
        <v>5205</v>
      </c>
      <c r="O866" s="27" t="s">
        <v>5278</v>
      </c>
      <c r="P866" s="27" t="s">
        <v>9</v>
      </c>
      <c r="Q866" s="27">
        <v>60</v>
      </c>
      <c r="R866" s="27">
        <v>385000</v>
      </c>
      <c r="S866" s="53">
        <f t="shared" si="13"/>
        <v>23100000</v>
      </c>
      <c r="T866" s="54" t="s">
        <v>11</v>
      </c>
      <c r="U866" s="54" t="s">
        <v>912</v>
      </c>
    </row>
    <row r="867" spans="1:21" s="30" customFormat="1" ht="54" customHeight="1">
      <c r="A867" s="27">
        <v>148</v>
      </c>
      <c r="B867" s="55" t="s">
        <v>6473</v>
      </c>
      <c r="C867" s="56" t="s">
        <v>1081</v>
      </c>
      <c r="D867" s="56" t="s">
        <v>5280</v>
      </c>
      <c r="E867" s="56" t="s">
        <v>5279</v>
      </c>
      <c r="F867" s="56" t="s">
        <v>5279</v>
      </c>
      <c r="G867" s="54" t="s">
        <v>5282</v>
      </c>
      <c r="H867" s="54" t="s">
        <v>5281</v>
      </c>
      <c r="I867" s="27" t="s">
        <v>5283</v>
      </c>
      <c r="J867" s="54" t="s">
        <v>5204</v>
      </c>
      <c r="K867" s="27">
        <v>2025</v>
      </c>
      <c r="L867" s="54"/>
      <c r="M867" s="54" t="s">
        <v>3717</v>
      </c>
      <c r="N867" s="54" t="s">
        <v>5205</v>
      </c>
      <c r="O867" s="27" t="s">
        <v>5284</v>
      </c>
      <c r="P867" s="27" t="s">
        <v>3587</v>
      </c>
      <c r="Q867" s="27">
        <v>12</v>
      </c>
      <c r="R867" s="27">
        <v>4950000</v>
      </c>
      <c r="S867" s="53">
        <f t="shared" si="13"/>
        <v>59400000</v>
      </c>
      <c r="T867" s="54" t="s">
        <v>11</v>
      </c>
      <c r="U867" s="54" t="s">
        <v>912</v>
      </c>
    </row>
    <row r="868" spans="1:21" s="30" customFormat="1" ht="54" customHeight="1">
      <c r="A868" s="27">
        <v>149</v>
      </c>
      <c r="B868" s="55" t="s">
        <v>6474</v>
      </c>
      <c r="C868" s="56" t="s">
        <v>1082</v>
      </c>
      <c r="D868" s="56" t="s">
        <v>5286</v>
      </c>
      <c r="E868" s="56" t="s">
        <v>5285</v>
      </c>
      <c r="F868" s="56" t="s">
        <v>5285</v>
      </c>
      <c r="G868" s="54" t="s">
        <v>5287</v>
      </c>
      <c r="H868" s="54" t="s">
        <v>5289</v>
      </c>
      <c r="I868" s="27" t="s">
        <v>5288</v>
      </c>
      <c r="J868" s="54" t="s">
        <v>5204</v>
      </c>
      <c r="K868" s="27">
        <v>2025</v>
      </c>
      <c r="L868" s="54"/>
      <c r="M868" s="54" t="s">
        <v>3717</v>
      </c>
      <c r="N868" s="54" t="s">
        <v>5205</v>
      </c>
      <c r="O868" s="27" t="s">
        <v>5290</v>
      </c>
      <c r="P868" s="27" t="s">
        <v>3587</v>
      </c>
      <c r="Q868" s="27">
        <v>48</v>
      </c>
      <c r="R868" s="27">
        <v>2350000</v>
      </c>
      <c r="S868" s="53">
        <f t="shared" si="13"/>
        <v>112800000</v>
      </c>
      <c r="T868" s="54" t="s">
        <v>11</v>
      </c>
      <c r="U868" s="54" t="s">
        <v>912</v>
      </c>
    </row>
    <row r="869" spans="1:21" s="30" customFormat="1" ht="54" customHeight="1">
      <c r="A869" s="27">
        <v>150</v>
      </c>
      <c r="B869" s="55" t="s">
        <v>6475</v>
      </c>
      <c r="C869" s="56" t="s">
        <v>1083</v>
      </c>
      <c r="D869" s="56" t="s">
        <v>5292</v>
      </c>
      <c r="E869" s="56" t="s">
        <v>5291</v>
      </c>
      <c r="F869" s="56" t="s">
        <v>5291</v>
      </c>
      <c r="G869" s="54" t="s">
        <v>5293</v>
      </c>
      <c r="H869" s="54" t="s">
        <v>5295</v>
      </c>
      <c r="I869" s="27" t="s">
        <v>5294</v>
      </c>
      <c r="J869" s="54" t="s">
        <v>5204</v>
      </c>
      <c r="K869" s="27">
        <v>2025</v>
      </c>
      <c r="L869" s="54"/>
      <c r="M869" s="54" t="s">
        <v>3717</v>
      </c>
      <c r="N869" s="54" t="s">
        <v>5205</v>
      </c>
      <c r="O869" s="27" t="s">
        <v>5290</v>
      </c>
      <c r="P869" s="27" t="s">
        <v>3587</v>
      </c>
      <c r="Q869" s="27">
        <v>48</v>
      </c>
      <c r="R869" s="27">
        <v>2350000</v>
      </c>
      <c r="S869" s="53">
        <f t="shared" si="13"/>
        <v>112800000</v>
      </c>
      <c r="T869" s="54" t="s">
        <v>11</v>
      </c>
      <c r="U869" s="54" t="s">
        <v>912</v>
      </c>
    </row>
    <row r="870" spans="1:21" s="30" customFormat="1" ht="54" customHeight="1">
      <c r="A870" s="27">
        <v>151</v>
      </c>
      <c r="B870" s="55" t="s">
        <v>6476</v>
      </c>
      <c r="C870" s="56" t="s">
        <v>1084</v>
      </c>
      <c r="D870" s="56" t="s">
        <v>5297</v>
      </c>
      <c r="E870" s="56" t="s">
        <v>5296</v>
      </c>
      <c r="F870" s="56" t="s">
        <v>5296</v>
      </c>
      <c r="G870" s="54" t="s">
        <v>5298</v>
      </c>
      <c r="H870" s="54" t="s">
        <v>5300</v>
      </c>
      <c r="I870" s="27" t="s">
        <v>5299</v>
      </c>
      <c r="J870" s="54" t="s">
        <v>5204</v>
      </c>
      <c r="K870" s="27">
        <v>2025</v>
      </c>
      <c r="L870" s="54"/>
      <c r="M870" s="54" t="s">
        <v>3717</v>
      </c>
      <c r="N870" s="54" t="s">
        <v>5205</v>
      </c>
      <c r="O870" s="27" t="s">
        <v>5290</v>
      </c>
      <c r="P870" s="27" t="s">
        <v>3587</v>
      </c>
      <c r="Q870" s="27">
        <v>48</v>
      </c>
      <c r="R870" s="27">
        <v>2350000</v>
      </c>
      <c r="S870" s="53">
        <f t="shared" si="13"/>
        <v>112800000</v>
      </c>
      <c r="T870" s="54" t="s">
        <v>11</v>
      </c>
      <c r="U870" s="54" t="s">
        <v>912</v>
      </c>
    </row>
    <row r="871" spans="1:21" s="30" customFormat="1" ht="54" customHeight="1">
      <c r="A871" s="27">
        <v>152</v>
      </c>
      <c r="B871" s="55" t="s">
        <v>6477</v>
      </c>
      <c r="C871" s="56" t="s">
        <v>1085</v>
      </c>
      <c r="D871" s="56" t="s">
        <v>5302</v>
      </c>
      <c r="E871" s="56" t="s">
        <v>5301</v>
      </c>
      <c r="F871" s="56" t="s">
        <v>5301</v>
      </c>
      <c r="G871" s="54" t="s">
        <v>5304</v>
      </c>
      <c r="H871" s="54" t="s">
        <v>5307</v>
      </c>
      <c r="I871" s="27" t="s">
        <v>5305</v>
      </c>
      <c r="J871" s="54" t="s">
        <v>5306</v>
      </c>
      <c r="K871" s="27" t="s">
        <v>5112</v>
      </c>
      <c r="L871" s="27">
        <v>3822</v>
      </c>
      <c r="M871" s="54" t="s">
        <v>3717</v>
      </c>
      <c r="N871" s="54" t="s">
        <v>5205</v>
      </c>
      <c r="O871" s="27" t="s">
        <v>5308</v>
      </c>
      <c r="P871" s="27" t="s">
        <v>3880</v>
      </c>
      <c r="Q871" s="27">
        <v>30</v>
      </c>
      <c r="R871" s="27">
        <v>956000</v>
      </c>
      <c r="S871" s="53">
        <f t="shared" si="13"/>
        <v>28680000</v>
      </c>
      <c r="T871" s="54" t="s">
        <v>969</v>
      </c>
      <c r="U871" s="54" t="s">
        <v>5303</v>
      </c>
    </row>
    <row r="872" spans="1:21" s="30" customFormat="1" ht="54" customHeight="1">
      <c r="A872" s="27">
        <v>153</v>
      </c>
      <c r="B872" s="55" t="s">
        <v>6478</v>
      </c>
      <c r="C872" s="56" t="s">
        <v>1086</v>
      </c>
      <c r="D872" s="56" t="s">
        <v>5310</v>
      </c>
      <c r="E872" s="56" t="s">
        <v>5309</v>
      </c>
      <c r="F872" s="56" t="s">
        <v>5309</v>
      </c>
      <c r="G872" s="54" t="s">
        <v>5309</v>
      </c>
      <c r="H872" s="54" t="s">
        <v>5313</v>
      </c>
      <c r="I872" s="27" t="s">
        <v>5311</v>
      </c>
      <c r="J872" s="54" t="s">
        <v>5312</v>
      </c>
      <c r="K872" s="27" t="s">
        <v>5112</v>
      </c>
      <c r="L872" s="27">
        <v>3822</v>
      </c>
      <c r="M872" s="54" t="s">
        <v>3717</v>
      </c>
      <c r="N872" s="54" t="s">
        <v>5205</v>
      </c>
      <c r="O872" s="27" t="s">
        <v>5314</v>
      </c>
      <c r="P872" s="27" t="s">
        <v>3880</v>
      </c>
      <c r="Q872" s="27">
        <v>15</v>
      </c>
      <c r="R872" s="27">
        <v>1380000</v>
      </c>
      <c r="S872" s="53">
        <f t="shared" si="13"/>
        <v>20700000</v>
      </c>
      <c r="T872" s="54" t="s">
        <v>969</v>
      </c>
      <c r="U872" s="54" t="s">
        <v>5303</v>
      </c>
    </row>
    <row r="873" spans="1:21" s="30" customFormat="1" ht="54" customHeight="1">
      <c r="A873" s="27">
        <v>154</v>
      </c>
      <c r="B873" s="55" t="s">
        <v>6479</v>
      </c>
      <c r="C873" s="56" t="s">
        <v>1087</v>
      </c>
      <c r="D873" s="56" t="s">
        <v>5316</v>
      </c>
      <c r="E873" s="56" t="s">
        <v>5315</v>
      </c>
      <c r="F873" s="56" t="s">
        <v>5315</v>
      </c>
      <c r="G873" s="54" t="s">
        <v>5315</v>
      </c>
      <c r="H873" s="54" t="s">
        <v>5319</v>
      </c>
      <c r="I873" s="27" t="s">
        <v>5317</v>
      </c>
      <c r="J873" s="54" t="s">
        <v>5318</v>
      </c>
      <c r="K873" s="27" t="s">
        <v>5112</v>
      </c>
      <c r="L873" s="27">
        <v>3822</v>
      </c>
      <c r="M873" s="54" t="s">
        <v>3717</v>
      </c>
      <c r="N873" s="54" t="s">
        <v>5205</v>
      </c>
      <c r="O873" s="27" t="s">
        <v>5320</v>
      </c>
      <c r="P873" s="27" t="s">
        <v>3880</v>
      </c>
      <c r="Q873" s="27">
        <v>15</v>
      </c>
      <c r="R873" s="27">
        <v>1336000</v>
      </c>
      <c r="S873" s="53">
        <f t="shared" si="13"/>
        <v>20040000</v>
      </c>
      <c r="T873" s="54" t="s">
        <v>969</v>
      </c>
      <c r="U873" s="54" t="s">
        <v>5303</v>
      </c>
    </row>
    <row r="874" spans="1:21" s="30" customFormat="1" ht="54" customHeight="1">
      <c r="A874" s="27">
        <v>155</v>
      </c>
      <c r="B874" s="55" t="s">
        <v>6480</v>
      </c>
      <c r="C874" s="56" t="s">
        <v>1088</v>
      </c>
      <c r="D874" s="56" t="s">
        <v>5322</v>
      </c>
      <c r="E874" s="56" t="s">
        <v>5321</v>
      </c>
      <c r="F874" s="56" t="s">
        <v>5321</v>
      </c>
      <c r="G874" s="54" t="s">
        <v>5321</v>
      </c>
      <c r="H874" s="54" t="s">
        <v>5325</v>
      </c>
      <c r="I874" s="27" t="s">
        <v>5323</v>
      </c>
      <c r="J874" s="54" t="s">
        <v>5324</v>
      </c>
      <c r="K874" s="27" t="s">
        <v>5112</v>
      </c>
      <c r="L874" s="27">
        <v>3822</v>
      </c>
      <c r="M874" s="54" t="s">
        <v>3717</v>
      </c>
      <c r="N874" s="54" t="s">
        <v>5205</v>
      </c>
      <c r="O874" s="27" t="s">
        <v>5314</v>
      </c>
      <c r="P874" s="27" t="s">
        <v>3880</v>
      </c>
      <c r="Q874" s="27">
        <v>15</v>
      </c>
      <c r="R874" s="27">
        <v>2378000</v>
      </c>
      <c r="S874" s="53">
        <f t="shared" si="13"/>
        <v>35670000</v>
      </c>
      <c r="T874" s="54" t="s">
        <v>969</v>
      </c>
      <c r="U874" s="54" t="s">
        <v>5303</v>
      </c>
    </row>
    <row r="875" spans="1:21" s="30" customFormat="1" ht="54" customHeight="1">
      <c r="A875" s="27">
        <v>156</v>
      </c>
      <c r="B875" s="55" t="s">
        <v>6481</v>
      </c>
      <c r="C875" s="56" t="s">
        <v>1089</v>
      </c>
      <c r="D875" s="56" t="s">
        <v>5327</v>
      </c>
      <c r="E875" s="56" t="s">
        <v>5326</v>
      </c>
      <c r="F875" s="56" t="s">
        <v>5326</v>
      </c>
      <c r="G875" s="54" t="s">
        <v>5326</v>
      </c>
      <c r="H875" s="54" t="s">
        <v>5330</v>
      </c>
      <c r="I875" s="27" t="s">
        <v>5328</v>
      </c>
      <c r="J875" s="54" t="s">
        <v>5329</v>
      </c>
      <c r="K875" s="27" t="s">
        <v>5112</v>
      </c>
      <c r="L875" s="27">
        <v>3822</v>
      </c>
      <c r="M875" s="54" t="s">
        <v>3717</v>
      </c>
      <c r="N875" s="54" t="s">
        <v>5205</v>
      </c>
      <c r="O875" s="27" t="s">
        <v>5331</v>
      </c>
      <c r="P875" s="27" t="s">
        <v>3880</v>
      </c>
      <c r="Q875" s="27">
        <v>15</v>
      </c>
      <c r="R875" s="27">
        <v>1406000</v>
      </c>
      <c r="S875" s="53">
        <f t="shared" si="13"/>
        <v>21090000</v>
      </c>
      <c r="T875" s="54" t="s">
        <v>969</v>
      </c>
      <c r="U875" s="54" t="s">
        <v>5303</v>
      </c>
    </row>
    <row r="876" spans="1:21" s="30" customFormat="1" ht="54" customHeight="1">
      <c r="A876" s="27">
        <v>157</v>
      </c>
      <c r="B876" s="55" t="s">
        <v>6482</v>
      </c>
      <c r="C876" s="56" t="s">
        <v>1090</v>
      </c>
      <c r="D876" s="56" t="s">
        <v>5333</v>
      </c>
      <c r="E876" s="56" t="s">
        <v>5332</v>
      </c>
      <c r="F876" s="56" t="s">
        <v>5332</v>
      </c>
      <c r="G876" s="54" t="s">
        <v>5332</v>
      </c>
      <c r="H876" s="54" t="s">
        <v>5336</v>
      </c>
      <c r="I876" s="27" t="s">
        <v>5334</v>
      </c>
      <c r="J876" s="54" t="s">
        <v>5335</v>
      </c>
      <c r="K876" s="27" t="s">
        <v>5112</v>
      </c>
      <c r="L876" s="27">
        <v>3822</v>
      </c>
      <c r="M876" s="54" t="s">
        <v>3717</v>
      </c>
      <c r="N876" s="54" t="s">
        <v>5205</v>
      </c>
      <c r="O876" s="27" t="s">
        <v>5337</v>
      </c>
      <c r="P876" s="27" t="s">
        <v>3880</v>
      </c>
      <c r="Q876" s="27">
        <v>8</v>
      </c>
      <c r="R876" s="27">
        <v>3204000</v>
      </c>
      <c r="S876" s="53">
        <f t="shared" si="13"/>
        <v>25632000</v>
      </c>
      <c r="T876" s="54" t="s">
        <v>969</v>
      </c>
      <c r="U876" s="54" t="s">
        <v>5303</v>
      </c>
    </row>
    <row r="877" spans="1:21" s="30" customFormat="1" ht="54" customHeight="1">
      <c r="A877" s="27">
        <v>158</v>
      </c>
      <c r="B877" s="55" t="s">
        <v>6483</v>
      </c>
      <c r="C877" s="56" t="s">
        <v>1091</v>
      </c>
      <c r="D877" s="56" t="s">
        <v>5339</v>
      </c>
      <c r="E877" s="56" t="s">
        <v>5338</v>
      </c>
      <c r="F877" s="56" t="s">
        <v>5338</v>
      </c>
      <c r="G877" s="54" t="s">
        <v>5338</v>
      </c>
      <c r="H877" s="54" t="s">
        <v>5342</v>
      </c>
      <c r="I877" s="27" t="s">
        <v>5340</v>
      </c>
      <c r="J877" s="54" t="s">
        <v>5341</v>
      </c>
      <c r="K877" s="27" t="s">
        <v>5112</v>
      </c>
      <c r="L877" s="27">
        <v>3822</v>
      </c>
      <c r="M877" s="54" t="s">
        <v>3717</v>
      </c>
      <c r="N877" s="54" t="s">
        <v>5205</v>
      </c>
      <c r="O877" s="27" t="s">
        <v>5343</v>
      </c>
      <c r="P877" s="27" t="s">
        <v>3880</v>
      </c>
      <c r="Q877" s="27">
        <v>15</v>
      </c>
      <c r="R877" s="27">
        <v>1668000</v>
      </c>
      <c r="S877" s="53">
        <f t="shared" si="13"/>
        <v>25020000</v>
      </c>
      <c r="T877" s="54" t="s">
        <v>969</v>
      </c>
      <c r="U877" s="54" t="s">
        <v>5303</v>
      </c>
    </row>
    <row r="878" spans="1:21" s="30" customFormat="1" ht="54" customHeight="1">
      <c r="A878" s="27">
        <v>159</v>
      </c>
      <c r="B878" s="55" t="s">
        <v>6484</v>
      </c>
      <c r="C878" s="56" t="s">
        <v>1092</v>
      </c>
      <c r="D878" s="56" t="s">
        <v>5345</v>
      </c>
      <c r="E878" s="56" t="s">
        <v>5344</v>
      </c>
      <c r="F878" s="56" t="s">
        <v>5344</v>
      </c>
      <c r="G878" s="54" t="s">
        <v>5344</v>
      </c>
      <c r="H878" s="54" t="s">
        <v>5348</v>
      </c>
      <c r="I878" s="27" t="s">
        <v>5346</v>
      </c>
      <c r="J878" s="54" t="s">
        <v>5347</v>
      </c>
      <c r="K878" s="27" t="s">
        <v>5112</v>
      </c>
      <c r="L878" s="27">
        <v>3822</v>
      </c>
      <c r="M878" s="54" t="s">
        <v>3717</v>
      </c>
      <c r="N878" s="54" t="s">
        <v>5205</v>
      </c>
      <c r="O878" s="27" t="s">
        <v>5349</v>
      </c>
      <c r="P878" s="27" t="s">
        <v>3880</v>
      </c>
      <c r="Q878" s="27">
        <v>15</v>
      </c>
      <c r="R878" s="27">
        <v>1867000</v>
      </c>
      <c r="S878" s="53">
        <f t="shared" si="13"/>
        <v>28005000</v>
      </c>
      <c r="T878" s="54" t="s">
        <v>969</v>
      </c>
      <c r="U878" s="54" t="s">
        <v>5303</v>
      </c>
    </row>
    <row r="879" spans="1:21" s="30" customFormat="1" ht="54" customHeight="1">
      <c r="A879" s="27">
        <v>160</v>
      </c>
      <c r="B879" s="55" t="s">
        <v>6485</v>
      </c>
      <c r="C879" s="56" t="s">
        <v>1093</v>
      </c>
      <c r="D879" s="56" t="s">
        <v>5351</v>
      </c>
      <c r="E879" s="56" t="s">
        <v>5350</v>
      </c>
      <c r="F879" s="56" t="s">
        <v>5350</v>
      </c>
      <c r="G879" s="54" t="s">
        <v>5350</v>
      </c>
      <c r="H879" s="54" t="s">
        <v>5354</v>
      </c>
      <c r="I879" s="27" t="s">
        <v>5352</v>
      </c>
      <c r="J879" s="54" t="s">
        <v>5353</v>
      </c>
      <c r="K879" s="27" t="s">
        <v>5112</v>
      </c>
      <c r="L879" s="27">
        <v>3822</v>
      </c>
      <c r="M879" s="54" t="s">
        <v>3717</v>
      </c>
      <c r="N879" s="54" t="s">
        <v>5205</v>
      </c>
      <c r="O879" s="27" t="s">
        <v>5355</v>
      </c>
      <c r="P879" s="27" t="s">
        <v>3880</v>
      </c>
      <c r="Q879" s="27">
        <v>15</v>
      </c>
      <c r="R879" s="27">
        <v>1281000</v>
      </c>
      <c r="S879" s="53">
        <f t="shared" si="13"/>
        <v>19215000</v>
      </c>
      <c r="T879" s="54" t="s">
        <v>969</v>
      </c>
      <c r="U879" s="54" t="s">
        <v>5303</v>
      </c>
    </row>
    <row r="880" spans="1:21" s="30" customFormat="1" ht="54" customHeight="1">
      <c r="A880" s="27">
        <v>161</v>
      </c>
      <c r="B880" s="55" t="s">
        <v>6486</v>
      </c>
      <c r="C880" s="56" t="s">
        <v>1094</v>
      </c>
      <c r="D880" s="56" t="s">
        <v>5357</v>
      </c>
      <c r="E880" s="56" t="s">
        <v>5356</v>
      </c>
      <c r="F880" s="56" t="s">
        <v>5356</v>
      </c>
      <c r="G880" s="54" t="s">
        <v>5356</v>
      </c>
      <c r="H880" s="54" t="s">
        <v>5360</v>
      </c>
      <c r="I880" s="27" t="s">
        <v>5358</v>
      </c>
      <c r="J880" s="54" t="s">
        <v>5359</v>
      </c>
      <c r="K880" s="27" t="s">
        <v>5112</v>
      </c>
      <c r="L880" s="27">
        <v>3822</v>
      </c>
      <c r="M880" s="54" t="s">
        <v>3717</v>
      </c>
      <c r="N880" s="54" t="s">
        <v>5205</v>
      </c>
      <c r="O880" s="27" t="s">
        <v>5355</v>
      </c>
      <c r="P880" s="27" t="s">
        <v>3880</v>
      </c>
      <c r="Q880" s="27">
        <v>15</v>
      </c>
      <c r="R880" s="27">
        <v>1518000</v>
      </c>
      <c r="S880" s="53">
        <f t="shared" si="13"/>
        <v>22770000</v>
      </c>
      <c r="T880" s="54" t="s">
        <v>969</v>
      </c>
      <c r="U880" s="54" t="s">
        <v>5303</v>
      </c>
    </row>
    <row r="881" spans="1:21" s="30" customFormat="1" ht="54" customHeight="1">
      <c r="A881" s="27">
        <v>162</v>
      </c>
      <c r="B881" s="55" t="s">
        <v>6487</v>
      </c>
      <c r="C881" s="56" t="s">
        <v>1095</v>
      </c>
      <c r="D881" s="56" t="s">
        <v>5362</v>
      </c>
      <c r="E881" s="56" t="s">
        <v>5361</v>
      </c>
      <c r="F881" s="56" t="s">
        <v>5361</v>
      </c>
      <c r="G881" s="54" t="s">
        <v>5363</v>
      </c>
      <c r="H881" s="54" t="s">
        <v>5367</v>
      </c>
      <c r="I881" s="27" t="s">
        <v>5364</v>
      </c>
      <c r="J881" s="54" t="s">
        <v>5365</v>
      </c>
      <c r="K881" s="27" t="s">
        <v>2281</v>
      </c>
      <c r="L881" s="27">
        <v>3822</v>
      </c>
      <c r="M881" s="54" t="s">
        <v>3170</v>
      </c>
      <c r="N881" s="54" t="s">
        <v>5366</v>
      </c>
      <c r="O881" s="27" t="s">
        <v>5368</v>
      </c>
      <c r="P881" s="27" t="s">
        <v>4713</v>
      </c>
      <c r="Q881" s="27">
        <v>31500</v>
      </c>
      <c r="R881" s="27">
        <v>5712</v>
      </c>
      <c r="S881" s="53">
        <f t="shared" si="13"/>
        <v>179928000</v>
      </c>
      <c r="T881" s="54" t="s">
        <v>22</v>
      </c>
      <c r="U881" s="54" t="s">
        <v>917</v>
      </c>
    </row>
    <row r="882" spans="1:21" s="30" customFormat="1" ht="54" customHeight="1">
      <c r="A882" s="27">
        <v>163</v>
      </c>
      <c r="B882" s="55" t="s">
        <v>6488</v>
      </c>
      <c r="C882" s="56" t="s">
        <v>1096</v>
      </c>
      <c r="D882" s="56" t="s">
        <v>5370</v>
      </c>
      <c r="E882" s="56" t="s">
        <v>5369</v>
      </c>
      <c r="F882" s="56" t="s">
        <v>5369</v>
      </c>
      <c r="G882" s="54" t="s">
        <v>5371</v>
      </c>
      <c r="H882" s="54" t="s">
        <v>5374</v>
      </c>
      <c r="I882" s="27" t="s">
        <v>5372</v>
      </c>
      <c r="J882" s="54" t="s">
        <v>203</v>
      </c>
      <c r="K882" s="27">
        <v>2025</v>
      </c>
      <c r="L882" s="54"/>
      <c r="M882" s="54" t="s">
        <v>16</v>
      </c>
      <c r="N882" s="54" t="s">
        <v>5373</v>
      </c>
      <c r="O882" s="27" t="s">
        <v>5375</v>
      </c>
      <c r="P882" s="27" t="s">
        <v>14</v>
      </c>
      <c r="Q882" s="27">
        <v>40000</v>
      </c>
      <c r="R882" s="27">
        <v>6550</v>
      </c>
      <c r="S882" s="53">
        <f t="shared" si="13"/>
        <v>262000000</v>
      </c>
      <c r="T882" s="54" t="s">
        <v>11</v>
      </c>
      <c r="U882" s="54" t="s">
        <v>912</v>
      </c>
    </row>
    <row r="883" spans="1:21" s="30" customFormat="1" ht="54" customHeight="1">
      <c r="A883" s="27">
        <v>164</v>
      </c>
      <c r="B883" s="55" t="s">
        <v>6489</v>
      </c>
      <c r="C883" s="56" t="s">
        <v>1097</v>
      </c>
      <c r="D883" s="56" t="s">
        <v>5377</v>
      </c>
      <c r="E883" s="56" t="s">
        <v>5376</v>
      </c>
      <c r="F883" s="56" t="s">
        <v>5376</v>
      </c>
      <c r="G883" s="54" t="s">
        <v>5379</v>
      </c>
      <c r="H883" s="54" t="s">
        <v>5381</v>
      </c>
      <c r="I883" s="57" t="s">
        <v>6575</v>
      </c>
      <c r="J883" s="59" t="s">
        <v>6575</v>
      </c>
      <c r="K883" s="57" t="s">
        <v>4303</v>
      </c>
      <c r="L883" s="57">
        <v>38229090</v>
      </c>
      <c r="M883" s="54" t="s">
        <v>413</v>
      </c>
      <c r="N883" s="54" t="s">
        <v>5380</v>
      </c>
      <c r="O883" s="27" t="s">
        <v>5382</v>
      </c>
      <c r="P883" s="27" t="s">
        <v>14</v>
      </c>
      <c r="Q883" s="27">
        <v>5000</v>
      </c>
      <c r="R883" s="27">
        <v>6998</v>
      </c>
      <c r="S883" s="53">
        <f t="shared" si="13"/>
        <v>34990000</v>
      </c>
      <c r="T883" s="54" t="s">
        <v>971</v>
      </c>
      <c r="U883" s="54" t="s">
        <v>5378</v>
      </c>
    </row>
    <row r="884" spans="1:21" s="30" customFormat="1" ht="54" customHeight="1">
      <c r="A884" s="27">
        <v>165</v>
      </c>
      <c r="B884" s="55" t="s">
        <v>6490</v>
      </c>
      <c r="C884" s="56" t="s">
        <v>1184</v>
      </c>
      <c r="D884" s="56" t="s">
        <v>5384</v>
      </c>
      <c r="E884" s="56" t="s">
        <v>5383</v>
      </c>
      <c r="F884" s="56" t="s">
        <v>5383</v>
      </c>
      <c r="G884" s="54" t="s">
        <v>5386</v>
      </c>
      <c r="H884" s="54" t="s">
        <v>5385</v>
      </c>
      <c r="I884" s="27" t="s">
        <v>5387</v>
      </c>
      <c r="J884" s="54" t="s">
        <v>5388</v>
      </c>
      <c r="K884" s="27" t="s">
        <v>4311</v>
      </c>
      <c r="L884" s="27">
        <v>3822</v>
      </c>
      <c r="M884" s="54" t="s">
        <v>5389</v>
      </c>
      <c r="N884" s="54" t="s">
        <v>5390</v>
      </c>
      <c r="O884" s="27" t="s">
        <v>5391</v>
      </c>
      <c r="P884" s="27" t="s">
        <v>14</v>
      </c>
      <c r="Q884" s="27">
        <v>60000</v>
      </c>
      <c r="R884" s="27">
        <v>14070</v>
      </c>
      <c r="S884" s="53">
        <f t="shared" si="13"/>
        <v>844200000</v>
      </c>
      <c r="T884" s="54" t="s">
        <v>19</v>
      </c>
      <c r="U884" s="54" t="s">
        <v>916</v>
      </c>
    </row>
    <row r="885" spans="1:21" s="5" customFormat="1" ht="54" customHeight="1">
      <c r="A885" s="27">
        <v>166</v>
      </c>
      <c r="B885" s="55" t="s">
        <v>6491</v>
      </c>
      <c r="C885" s="56" t="s">
        <v>1098</v>
      </c>
      <c r="D885" s="56" t="s">
        <v>5393</v>
      </c>
      <c r="E885" s="56" t="s">
        <v>5392</v>
      </c>
      <c r="F885" s="56" t="s">
        <v>5392</v>
      </c>
      <c r="G885" s="54" t="s">
        <v>5394</v>
      </c>
      <c r="H885" s="54" t="s">
        <v>5396</v>
      </c>
      <c r="I885" s="27" t="s">
        <v>5395</v>
      </c>
      <c r="J885" s="54" t="s">
        <v>5111</v>
      </c>
      <c r="K885" s="27" t="s">
        <v>5112</v>
      </c>
      <c r="L885" s="64" t="s">
        <v>5114</v>
      </c>
      <c r="M885" s="54" t="s">
        <v>15</v>
      </c>
      <c r="N885" s="54" t="s">
        <v>5113</v>
      </c>
      <c r="O885" s="27" t="s">
        <v>5397</v>
      </c>
      <c r="P885" s="27" t="s">
        <v>3797</v>
      </c>
      <c r="Q885" s="27">
        <v>13000</v>
      </c>
      <c r="R885" s="27">
        <v>5460</v>
      </c>
      <c r="S885" s="53">
        <f t="shared" si="13"/>
        <v>70980000</v>
      </c>
      <c r="T885" s="54" t="s">
        <v>965</v>
      </c>
      <c r="U885" s="54" t="s">
        <v>5108</v>
      </c>
    </row>
    <row r="886" spans="1:21" s="30" customFormat="1" ht="54" customHeight="1">
      <c r="A886" s="27">
        <v>167</v>
      </c>
      <c r="B886" s="55" t="s">
        <v>6492</v>
      </c>
      <c r="C886" s="56" t="s">
        <v>1099</v>
      </c>
      <c r="D886" s="56" t="s">
        <v>5404</v>
      </c>
      <c r="E886" s="56" t="s">
        <v>5403</v>
      </c>
      <c r="F886" s="56" t="s">
        <v>5403</v>
      </c>
      <c r="G886" s="54" t="s">
        <v>5405</v>
      </c>
      <c r="H886" s="54" t="s">
        <v>5408</v>
      </c>
      <c r="I886" s="27" t="s">
        <v>899</v>
      </c>
      <c r="J886" s="54" t="s">
        <v>5406</v>
      </c>
      <c r="K886" s="27" t="s">
        <v>3954</v>
      </c>
      <c r="L886" s="54"/>
      <c r="M886" s="54" t="s">
        <v>535</v>
      </c>
      <c r="N886" s="54" t="s">
        <v>5407</v>
      </c>
      <c r="O886" s="27" t="s">
        <v>5409</v>
      </c>
      <c r="P886" s="27" t="s">
        <v>14</v>
      </c>
      <c r="Q886" s="27">
        <v>600</v>
      </c>
      <c r="R886" s="27">
        <v>8500</v>
      </c>
      <c r="S886" s="53">
        <f t="shared" si="13"/>
        <v>5100000</v>
      </c>
      <c r="T886" s="54" t="s">
        <v>957</v>
      </c>
      <c r="U886" s="54" t="s">
        <v>3948</v>
      </c>
    </row>
    <row r="887" spans="1:21" s="30" customFormat="1" ht="54" customHeight="1">
      <c r="A887" s="27">
        <v>168</v>
      </c>
      <c r="B887" s="55" t="s">
        <v>6493</v>
      </c>
      <c r="C887" s="56" t="s">
        <v>1186</v>
      </c>
      <c r="D887" s="56" t="s">
        <v>5411</v>
      </c>
      <c r="E887" s="56" t="s">
        <v>5410</v>
      </c>
      <c r="F887" s="56" t="s">
        <v>5410</v>
      </c>
      <c r="G887" s="54" t="s">
        <v>5413</v>
      </c>
      <c r="H887" s="54" t="s">
        <v>5417</v>
      </c>
      <c r="I887" s="27" t="s">
        <v>5414</v>
      </c>
      <c r="J887" s="54" t="s">
        <v>5415</v>
      </c>
      <c r="K887" s="27">
        <v>2025</v>
      </c>
      <c r="L887" s="54"/>
      <c r="M887" s="54" t="s">
        <v>15</v>
      </c>
      <c r="N887" s="54" t="s">
        <v>5416</v>
      </c>
      <c r="O887" s="27" t="s">
        <v>5418</v>
      </c>
      <c r="P887" s="27" t="s">
        <v>14</v>
      </c>
      <c r="Q887" s="27">
        <v>400</v>
      </c>
      <c r="R887" s="27">
        <v>26800</v>
      </c>
      <c r="S887" s="53">
        <f t="shared" si="13"/>
        <v>10720000</v>
      </c>
      <c r="T887" s="54" t="s">
        <v>11</v>
      </c>
      <c r="U887" s="54" t="s">
        <v>912</v>
      </c>
    </row>
    <row r="888" spans="1:21" s="30" customFormat="1" ht="54" customHeight="1">
      <c r="A888" s="27">
        <v>169</v>
      </c>
      <c r="B888" s="55" t="s">
        <v>6494</v>
      </c>
      <c r="C888" s="56" t="s">
        <v>1100</v>
      </c>
      <c r="D888" s="56" t="s">
        <v>5420</v>
      </c>
      <c r="E888" s="56" t="s">
        <v>5419</v>
      </c>
      <c r="F888" s="56" t="s">
        <v>5419</v>
      </c>
      <c r="G888" s="54" t="s">
        <v>5421</v>
      </c>
      <c r="H888" s="54" t="s">
        <v>5423</v>
      </c>
      <c r="I888" s="27" t="s">
        <v>5422</v>
      </c>
      <c r="J888" s="54" t="s">
        <v>5415</v>
      </c>
      <c r="K888" s="27">
        <v>2025</v>
      </c>
      <c r="L888" s="54"/>
      <c r="M888" s="54" t="s">
        <v>15</v>
      </c>
      <c r="N888" s="54" t="s">
        <v>5416</v>
      </c>
      <c r="O888" s="27" t="s">
        <v>5424</v>
      </c>
      <c r="P888" s="27" t="s">
        <v>14</v>
      </c>
      <c r="Q888" s="27">
        <v>400</v>
      </c>
      <c r="R888" s="27">
        <v>32350</v>
      </c>
      <c r="S888" s="53">
        <f t="shared" si="13"/>
        <v>12940000</v>
      </c>
      <c r="T888" s="54" t="s">
        <v>11</v>
      </c>
      <c r="U888" s="54" t="s">
        <v>912</v>
      </c>
    </row>
    <row r="889" spans="1:21" s="30" customFormat="1" ht="54" customHeight="1">
      <c r="A889" s="27">
        <v>170</v>
      </c>
      <c r="B889" s="55" t="s">
        <v>6495</v>
      </c>
      <c r="C889" s="56" t="s">
        <v>1187</v>
      </c>
      <c r="D889" s="56" t="s">
        <v>5426</v>
      </c>
      <c r="E889" s="56" t="s">
        <v>5425</v>
      </c>
      <c r="F889" s="56" t="s">
        <v>5425</v>
      </c>
      <c r="G889" s="54" t="s">
        <v>5428</v>
      </c>
      <c r="H889" s="54" t="s">
        <v>5431</v>
      </c>
      <c r="I889" s="27" t="s">
        <v>5429</v>
      </c>
      <c r="J889" s="54" t="s">
        <v>5406</v>
      </c>
      <c r="K889" s="27" t="s">
        <v>3954</v>
      </c>
      <c r="L889" s="54"/>
      <c r="M889" s="54" t="s">
        <v>535</v>
      </c>
      <c r="N889" s="54" t="s">
        <v>5430</v>
      </c>
      <c r="O889" s="27" t="s">
        <v>5409</v>
      </c>
      <c r="P889" s="27" t="s">
        <v>14</v>
      </c>
      <c r="Q889" s="27">
        <v>1000</v>
      </c>
      <c r="R889" s="27">
        <v>18900</v>
      </c>
      <c r="S889" s="53">
        <f t="shared" si="13"/>
        <v>18900000</v>
      </c>
      <c r="T889" s="54" t="s">
        <v>957</v>
      </c>
      <c r="U889" s="54" t="s">
        <v>3948</v>
      </c>
    </row>
    <row r="890" spans="1:21" s="30" customFormat="1" ht="54" customHeight="1">
      <c r="A890" s="27">
        <v>171</v>
      </c>
      <c r="B890" s="55" t="s">
        <v>6496</v>
      </c>
      <c r="C890" s="56" t="s">
        <v>1188</v>
      </c>
      <c r="D890" s="56" t="s">
        <v>5434</v>
      </c>
      <c r="E890" s="56" t="s">
        <v>5433</v>
      </c>
      <c r="F890" s="56" t="s">
        <v>5433</v>
      </c>
      <c r="G890" s="54" t="s">
        <v>5437</v>
      </c>
      <c r="H890" s="54" t="s">
        <v>5441</v>
      </c>
      <c r="I890" s="27" t="s">
        <v>5438</v>
      </c>
      <c r="J890" s="54" t="s">
        <v>5439</v>
      </c>
      <c r="K890" s="27">
        <v>2025</v>
      </c>
      <c r="L890" s="54"/>
      <c r="M890" s="54" t="s">
        <v>535</v>
      </c>
      <c r="N890" s="54" t="s">
        <v>5440</v>
      </c>
      <c r="O890" s="27" t="s">
        <v>5442</v>
      </c>
      <c r="P890" s="27" t="s">
        <v>14</v>
      </c>
      <c r="Q890" s="27">
        <v>200</v>
      </c>
      <c r="R890" s="27">
        <v>44500</v>
      </c>
      <c r="S890" s="53">
        <f t="shared" si="13"/>
        <v>8900000</v>
      </c>
      <c r="T890" s="54" t="s">
        <v>11</v>
      </c>
      <c r="U890" s="54" t="s">
        <v>912</v>
      </c>
    </row>
    <row r="891" spans="1:21" s="30" customFormat="1" ht="54" customHeight="1">
      <c r="A891" s="27">
        <v>172</v>
      </c>
      <c r="B891" s="55" t="s">
        <v>6497</v>
      </c>
      <c r="C891" s="56" t="s">
        <v>1189</v>
      </c>
      <c r="D891" s="56" t="s">
        <v>5444</v>
      </c>
      <c r="E891" s="56" t="s">
        <v>5443</v>
      </c>
      <c r="F891" s="56" t="s">
        <v>5443</v>
      </c>
      <c r="G891" s="54" t="s">
        <v>5446</v>
      </c>
      <c r="H891" s="54" t="s">
        <v>5448</v>
      </c>
      <c r="I891" s="27" t="s">
        <v>5447</v>
      </c>
      <c r="J891" s="54" t="s">
        <v>5400</v>
      </c>
      <c r="K891" s="27">
        <v>2025</v>
      </c>
      <c r="L891" s="54"/>
      <c r="M891" s="54" t="s">
        <v>3766</v>
      </c>
      <c r="N891" s="54" t="s">
        <v>5401</v>
      </c>
      <c r="O891" s="27" t="s">
        <v>5445</v>
      </c>
      <c r="P891" s="27" t="s">
        <v>14</v>
      </c>
      <c r="Q891" s="27">
        <v>300</v>
      </c>
      <c r="R891" s="27">
        <v>87255</v>
      </c>
      <c r="S891" s="53">
        <f t="shared" si="13"/>
        <v>26176500</v>
      </c>
      <c r="T891" s="54" t="s">
        <v>11</v>
      </c>
      <c r="U891" s="54" t="s">
        <v>912</v>
      </c>
    </row>
    <row r="892" spans="1:21" s="30" customFormat="1" ht="54" customHeight="1">
      <c r="A892" s="27">
        <v>173</v>
      </c>
      <c r="B892" s="55" t="s">
        <v>6498</v>
      </c>
      <c r="C892" s="56" t="s">
        <v>1190</v>
      </c>
      <c r="D892" s="56" t="s">
        <v>5450</v>
      </c>
      <c r="E892" s="56" t="s">
        <v>5449</v>
      </c>
      <c r="F892" s="56" t="s">
        <v>5449</v>
      </c>
      <c r="G892" s="54" t="s">
        <v>5451</v>
      </c>
      <c r="H892" s="54" t="s">
        <v>5454</v>
      </c>
      <c r="I892" s="27">
        <v>822001</v>
      </c>
      <c r="J892" s="54" t="s">
        <v>5452</v>
      </c>
      <c r="K892" s="27">
        <v>2025</v>
      </c>
      <c r="L892" s="54"/>
      <c r="M892" s="54" t="s">
        <v>5453</v>
      </c>
      <c r="N892" s="54" t="s">
        <v>5453</v>
      </c>
      <c r="O892" s="27" t="s">
        <v>5455</v>
      </c>
      <c r="P892" s="27" t="s">
        <v>3263</v>
      </c>
      <c r="Q892" s="27">
        <v>1200</v>
      </c>
      <c r="R892" s="27">
        <v>143500</v>
      </c>
      <c r="S892" s="53">
        <f t="shared" si="13"/>
        <v>172200000</v>
      </c>
      <c r="T892" s="54" t="s">
        <v>11</v>
      </c>
      <c r="U892" s="54" t="s">
        <v>912</v>
      </c>
    </row>
    <row r="893" spans="1:21" s="30" customFormat="1" ht="54" customHeight="1">
      <c r="A893" s="27">
        <v>174</v>
      </c>
      <c r="B893" s="55" t="s">
        <v>6499</v>
      </c>
      <c r="C893" s="56" t="s">
        <v>1191</v>
      </c>
      <c r="D893" s="56" t="s">
        <v>5457</v>
      </c>
      <c r="E893" s="56" t="s">
        <v>5456</v>
      </c>
      <c r="F893" s="56" t="s">
        <v>5456</v>
      </c>
      <c r="G893" s="54" t="s">
        <v>5458</v>
      </c>
      <c r="H893" s="54" t="s">
        <v>5460</v>
      </c>
      <c r="I893" s="27">
        <v>992405</v>
      </c>
      <c r="J893" s="54">
        <v>992405</v>
      </c>
      <c r="K893" s="27" t="s">
        <v>4303</v>
      </c>
      <c r="L893" s="54"/>
      <c r="M893" s="54" t="s">
        <v>5459</v>
      </c>
      <c r="N893" s="54" t="s">
        <v>5459</v>
      </c>
      <c r="O893" s="27" t="s">
        <v>5461</v>
      </c>
      <c r="P893" s="27" t="s">
        <v>14</v>
      </c>
      <c r="Q893" s="27">
        <v>2000</v>
      </c>
      <c r="R893" s="27">
        <v>5000</v>
      </c>
      <c r="S893" s="53">
        <f t="shared" si="13"/>
        <v>10000000</v>
      </c>
      <c r="T893" s="54" t="s">
        <v>963</v>
      </c>
      <c r="U893" s="58" t="s">
        <v>4783</v>
      </c>
    </row>
    <row r="894" spans="1:21" s="30" customFormat="1" ht="54" customHeight="1">
      <c r="A894" s="27">
        <v>175</v>
      </c>
      <c r="B894" s="55" t="s">
        <v>6500</v>
      </c>
      <c r="C894" s="56" t="s">
        <v>1192</v>
      </c>
      <c r="D894" s="56" t="s">
        <v>5463</v>
      </c>
      <c r="E894" s="56" t="s">
        <v>5462</v>
      </c>
      <c r="F894" s="56" t="s">
        <v>5462</v>
      </c>
      <c r="G894" s="54" t="s">
        <v>5464</v>
      </c>
      <c r="H894" s="54" t="s">
        <v>5466</v>
      </c>
      <c r="I894" s="27" t="s">
        <v>5465</v>
      </c>
      <c r="J894" s="54" t="s">
        <v>5415</v>
      </c>
      <c r="K894" s="27">
        <v>2025</v>
      </c>
      <c r="L894" s="54"/>
      <c r="M894" s="54" t="s">
        <v>15</v>
      </c>
      <c r="N894" s="54" t="s">
        <v>5416</v>
      </c>
      <c r="O894" s="27" t="s">
        <v>5432</v>
      </c>
      <c r="P894" s="27" t="s">
        <v>14</v>
      </c>
      <c r="Q894" s="27">
        <v>240</v>
      </c>
      <c r="R894" s="27">
        <v>2250</v>
      </c>
      <c r="S894" s="53">
        <f t="shared" si="13"/>
        <v>540000</v>
      </c>
      <c r="T894" s="54" t="s">
        <v>11</v>
      </c>
      <c r="U894" s="54" t="s">
        <v>912</v>
      </c>
    </row>
    <row r="895" spans="1:21" s="30" customFormat="1" ht="54" customHeight="1">
      <c r="A895" s="27">
        <v>176</v>
      </c>
      <c r="B895" s="55" t="s">
        <v>6501</v>
      </c>
      <c r="C895" s="56" t="s">
        <v>1101</v>
      </c>
      <c r="D895" s="56" t="s">
        <v>5468</v>
      </c>
      <c r="E895" s="56" t="s">
        <v>5467</v>
      </c>
      <c r="F895" s="56" t="s">
        <v>5467</v>
      </c>
      <c r="G895" s="54" t="s">
        <v>5469</v>
      </c>
      <c r="H895" s="54" t="s">
        <v>5471</v>
      </c>
      <c r="I895" s="27" t="s">
        <v>5470</v>
      </c>
      <c r="J895" s="54" t="s">
        <v>5470</v>
      </c>
      <c r="K895" s="27" t="s">
        <v>4303</v>
      </c>
      <c r="L895" s="54"/>
      <c r="M895" s="54" t="s">
        <v>5435</v>
      </c>
      <c r="N895" s="54" t="s">
        <v>5435</v>
      </c>
      <c r="O895" s="27" t="s">
        <v>5436</v>
      </c>
      <c r="P895" s="27" t="s">
        <v>14</v>
      </c>
      <c r="Q895" s="27">
        <v>50</v>
      </c>
      <c r="R895" s="27">
        <v>27300</v>
      </c>
      <c r="S895" s="53">
        <f t="shared" si="13"/>
        <v>1365000</v>
      </c>
      <c r="T895" s="54" t="s">
        <v>963</v>
      </c>
      <c r="U895" s="58" t="s">
        <v>4783</v>
      </c>
    </row>
    <row r="896" spans="1:21" s="30" customFormat="1" ht="54" customHeight="1">
      <c r="A896" s="27">
        <v>177</v>
      </c>
      <c r="B896" s="55" t="s">
        <v>6502</v>
      </c>
      <c r="C896" s="56" t="s">
        <v>1102</v>
      </c>
      <c r="D896" s="56" t="s">
        <v>5473</v>
      </c>
      <c r="E896" s="56" t="s">
        <v>5472</v>
      </c>
      <c r="F896" s="56" t="s">
        <v>5472</v>
      </c>
      <c r="G896" s="54" t="s">
        <v>5475</v>
      </c>
      <c r="H896" s="54" t="s">
        <v>5477</v>
      </c>
      <c r="I896" s="27" t="s">
        <v>5476</v>
      </c>
      <c r="J896" s="54" t="s">
        <v>5427</v>
      </c>
      <c r="K896" s="27" t="s">
        <v>5112</v>
      </c>
      <c r="L896" s="65" t="s">
        <v>4537</v>
      </c>
      <c r="M896" s="54" t="s">
        <v>535</v>
      </c>
      <c r="N896" s="54" t="s">
        <v>5427</v>
      </c>
      <c r="O896" s="27" t="s">
        <v>5478</v>
      </c>
      <c r="P896" s="27" t="s">
        <v>14</v>
      </c>
      <c r="Q896" s="27">
        <v>2400</v>
      </c>
      <c r="R896" s="27">
        <v>23100</v>
      </c>
      <c r="S896" s="53">
        <f t="shared" si="13"/>
        <v>55440000</v>
      </c>
      <c r="T896" s="54" t="s">
        <v>973</v>
      </c>
      <c r="U896" s="54" t="s">
        <v>5474</v>
      </c>
    </row>
    <row r="897" spans="1:21" s="30" customFormat="1" ht="54" customHeight="1">
      <c r="A897" s="27">
        <v>178</v>
      </c>
      <c r="B897" s="55" t="s">
        <v>6503</v>
      </c>
      <c r="C897" s="56" t="s">
        <v>1103</v>
      </c>
      <c r="D897" s="56" t="s">
        <v>5482</v>
      </c>
      <c r="E897" s="56" t="s">
        <v>5481</v>
      </c>
      <c r="F897" s="56" t="s">
        <v>5481</v>
      </c>
      <c r="G897" s="54" t="s">
        <v>5483</v>
      </c>
      <c r="H897" s="54" t="s">
        <v>5485</v>
      </c>
      <c r="I897" s="27" t="s">
        <v>5484</v>
      </c>
      <c r="J897" s="54" t="s">
        <v>5427</v>
      </c>
      <c r="K897" s="27" t="s">
        <v>5112</v>
      </c>
      <c r="L897" s="65" t="s">
        <v>4537</v>
      </c>
      <c r="M897" s="54" t="s">
        <v>535</v>
      </c>
      <c r="N897" s="54" t="s">
        <v>5427</v>
      </c>
      <c r="O897" s="27" t="s">
        <v>5478</v>
      </c>
      <c r="P897" s="27" t="s">
        <v>14</v>
      </c>
      <c r="Q897" s="27">
        <v>3600</v>
      </c>
      <c r="R897" s="27">
        <v>19950</v>
      </c>
      <c r="S897" s="53">
        <f t="shared" si="13"/>
        <v>71820000</v>
      </c>
      <c r="T897" s="54" t="s">
        <v>973</v>
      </c>
      <c r="U897" s="54" t="s">
        <v>5474</v>
      </c>
    </row>
    <row r="898" spans="1:21" s="30" customFormat="1" ht="54" customHeight="1">
      <c r="A898" s="27">
        <v>179</v>
      </c>
      <c r="B898" s="55" t="s">
        <v>6504</v>
      </c>
      <c r="C898" s="56" t="s">
        <v>1104</v>
      </c>
      <c r="D898" s="56" t="s">
        <v>5488</v>
      </c>
      <c r="E898" s="56" t="s">
        <v>5487</v>
      </c>
      <c r="F898" s="56" t="s">
        <v>5487</v>
      </c>
      <c r="G898" s="54" t="s">
        <v>5490</v>
      </c>
      <c r="H898" s="54" t="s">
        <v>5489</v>
      </c>
      <c r="I898" s="27" t="s">
        <v>5491</v>
      </c>
      <c r="J898" s="54" t="s">
        <v>5491</v>
      </c>
      <c r="K898" s="27" t="s">
        <v>4303</v>
      </c>
      <c r="L898" s="54"/>
      <c r="M898" s="54" t="s">
        <v>5412</v>
      </c>
      <c r="N898" s="54" t="s">
        <v>5412</v>
      </c>
      <c r="O898" s="27" t="s">
        <v>5486</v>
      </c>
      <c r="P898" s="27" t="s">
        <v>14</v>
      </c>
      <c r="Q898" s="27">
        <v>3000</v>
      </c>
      <c r="R898" s="27">
        <v>10500</v>
      </c>
      <c r="S898" s="53">
        <f t="shared" si="13"/>
        <v>31500000</v>
      </c>
      <c r="T898" s="54" t="s">
        <v>963</v>
      </c>
      <c r="U898" s="58" t="s">
        <v>4783</v>
      </c>
    </row>
    <row r="899" spans="1:21" s="30" customFormat="1" ht="54" customHeight="1">
      <c r="A899" s="27">
        <v>180</v>
      </c>
      <c r="B899" s="55" t="s">
        <v>6505</v>
      </c>
      <c r="C899" s="56" t="s">
        <v>1105</v>
      </c>
      <c r="D899" s="56" t="s">
        <v>5493</v>
      </c>
      <c r="E899" s="56" t="s">
        <v>5492</v>
      </c>
      <c r="F899" s="56" t="s">
        <v>5492</v>
      </c>
      <c r="G899" s="54" t="s">
        <v>5494</v>
      </c>
      <c r="H899" s="54" t="s">
        <v>5496</v>
      </c>
      <c r="I899" s="27" t="s">
        <v>5495</v>
      </c>
      <c r="J899" s="54" t="s">
        <v>5479</v>
      </c>
      <c r="K899" s="27">
        <v>2025</v>
      </c>
      <c r="L899" s="54"/>
      <c r="M899" s="54" t="s">
        <v>3766</v>
      </c>
      <c r="N899" s="54" t="s">
        <v>5480</v>
      </c>
      <c r="O899" s="27" t="s">
        <v>5445</v>
      </c>
      <c r="P899" s="27" t="s">
        <v>14</v>
      </c>
      <c r="Q899" s="27">
        <v>3600</v>
      </c>
      <c r="R899" s="27">
        <v>20200</v>
      </c>
      <c r="S899" s="53">
        <f t="shared" si="13"/>
        <v>72720000</v>
      </c>
      <c r="T899" s="54" t="s">
        <v>11</v>
      </c>
      <c r="U899" s="54" t="s">
        <v>912</v>
      </c>
    </row>
    <row r="900" spans="1:21" s="30" customFormat="1" ht="54" customHeight="1">
      <c r="A900" s="27">
        <v>181</v>
      </c>
      <c r="B900" s="55" t="s">
        <v>6506</v>
      </c>
      <c r="C900" s="56" t="s">
        <v>1193</v>
      </c>
      <c r="D900" s="56" t="s">
        <v>5498</v>
      </c>
      <c r="E900" s="56" t="s">
        <v>5497</v>
      </c>
      <c r="F900" s="56" t="s">
        <v>5497</v>
      </c>
      <c r="G900" s="54" t="s">
        <v>5499</v>
      </c>
      <c r="H900" s="54" t="s">
        <v>5502</v>
      </c>
      <c r="I900" s="27" t="s">
        <v>5500</v>
      </c>
      <c r="J900" s="54" t="s">
        <v>5400</v>
      </c>
      <c r="K900" s="27">
        <v>2025</v>
      </c>
      <c r="L900" s="54"/>
      <c r="M900" s="54" t="s">
        <v>413</v>
      </c>
      <c r="N900" s="54" t="s">
        <v>5501</v>
      </c>
      <c r="O900" s="27" t="s">
        <v>5402</v>
      </c>
      <c r="P900" s="27" t="s">
        <v>854</v>
      </c>
      <c r="Q900" s="27">
        <v>25000</v>
      </c>
      <c r="R900" s="27">
        <v>40900</v>
      </c>
      <c r="S900" s="53">
        <f t="shared" si="13"/>
        <v>1022500000</v>
      </c>
      <c r="T900" s="54" t="s">
        <v>11</v>
      </c>
      <c r="U900" s="54" t="s">
        <v>912</v>
      </c>
    </row>
    <row r="901" spans="1:21" s="30" customFormat="1" ht="54" customHeight="1">
      <c r="A901" s="27">
        <v>182</v>
      </c>
      <c r="B901" s="55" t="s">
        <v>6507</v>
      </c>
      <c r="C901" s="56" t="s">
        <v>1106</v>
      </c>
      <c r="D901" s="56" t="s">
        <v>5504</v>
      </c>
      <c r="E901" s="56" t="s">
        <v>5503</v>
      </c>
      <c r="F901" s="56" t="s">
        <v>5503</v>
      </c>
      <c r="G901" s="54" t="s">
        <v>5505</v>
      </c>
      <c r="H901" s="54" t="s">
        <v>5507</v>
      </c>
      <c r="I901" s="27" t="s">
        <v>5506</v>
      </c>
      <c r="J901" s="54" t="s">
        <v>5400</v>
      </c>
      <c r="K901" s="27">
        <v>2025</v>
      </c>
      <c r="L901" s="54"/>
      <c r="M901" s="54" t="s">
        <v>413</v>
      </c>
      <c r="N901" s="54" t="s">
        <v>5501</v>
      </c>
      <c r="O901" s="27" t="s">
        <v>5402</v>
      </c>
      <c r="P901" s="27" t="s">
        <v>854</v>
      </c>
      <c r="Q901" s="27">
        <v>50000</v>
      </c>
      <c r="R901" s="27">
        <v>34600</v>
      </c>
      <c r="S901" s="53">
        <f t="shared" si="13"/>
        <v>1730000000</v>
      </c>
      <c r="T901" s="54" t="s">
        <v>11</v>
      </c>
      <c r="U901" s="54" t="s">
        <v>912</v>
      </c>
    </row>
    <row r="902" spans="1:21" s="30" customFormat="1" ht="54" customHeight="1">
      <c r="A902" s="27">
        <v>183</v>
      </c>
      <c r="B902" s="55" t="s">
        <v>6508</v>
      </c>
      <c r="C902" s="56" t="s">
        <v>1107</v>
      </c>
      <c r="D902" s="56" t="s">
        <v>5509</v>
      </c>
      <c r="E902" s="56" t="s">
        <v>5508</v>
      </c>
      <c r="F902" s="56" t="s">
        <v>5508</v>
      </c>
      <c r="G902" s="54" t="s">
        <v>5398</v>
      </c>
      <c r="H902" s="54" t="s">
        <v>5510</v>
      </c>
      <c r="I902" s="27" t="s">
        <v>5399</v>
      </c>
      <c r="J902" s="54" t="s">
        <v>5400</v>
      </c>
      <c r="K902" s="27">
        <v>2025</v>
      </c>
      <c r="L902" s="54"/>
      <c r="M902" s="54" t="s">
        <v>3766</v>
      </c>
      <c r="N902" s="54" t="s">
        <v>5401</v>
      </c>
      <c r="O902" s="27" t="s">
        <v>5402</v>
      </c>
      <c r="P902" s="27" t="s">
        <v>854</v>
      </c>
      <c r="Q902" s="27">
        <v>3600</v>
      </c>
      <c r="R902" s="27">
        <v>28560</v>
      </c>
      <c r="S902" s="53">
        <f t="shared" si="13"/>
        <v>102816000</v>
      </c>
      <c r="T902" s="54" t="s">
        <v>11</v>
      </c>
      <c r="U902" s="54" t="s">
        <v>912</v>
      </c>
    </row>
    <row r="903" spans="1:21" s="30" customFormat="1" ht="54" customHeight="1">
      <c r="A903" s="27">
        <v>184</v>
      </c>
      <c r="B903" s="55" t="s">
        <v>6509</v>
      </c>
      <c r="C903" s="56" t="s">
        <v>1194</v>
      </c>
      <c r="D903" s="56" t="s">
        <v>5512</v>
      </c>
      <c r="E903" s="56" t="s">
        <v>5511</v>
      </c>
      <c r="F903" s="56" t="s">
        <v>5511</v>
      </c>
      <c r="G903" s="54" t="s">
        <v>5469</v>
      </c>
      <c r="H903" s="54" t="s">
        <v>5513</v>
      </c>
      <c r="I903" s="27" t="s">
        <v>5470</v>
      </c>
      <c r="J903" s="54" t="s">
        <v>5470</v>
      </c>
      <c r="K903" s="27" t="s">
        <v>4303</v>
      </c>
      <c r="L903" s="54"/>
      <c r="M903" s="54" t="s">
        <v>5435</v>
      </c>
      <c r="N903" s="54" t="s">
        <v>5435</v>
      </c>
      <c r="O903" s="27" t="s">
        <v>5436</v>
      </c>
      <c r="P903" s="27" t="s">
        <v>854</v>
      </c>
      <c r="Q903" s="27">
        <v>3600</v>
      </c>
      <c r="R903" s="27">
        <v>29400</v>
      </c>
      <c r="S903" s="53">
        <f t="shared" ref="S903:S938" si="14">Q903*R903</f>
        <v>105840000</v>
      </c>
      <c r="T903" s="54" t="s">
        <v>963</v>
      </c>
      <c r="U903" s="58" t="s">
        <v>4783</v>
      </c>
    </row>
    <row r="904" spans="1:21" s="30" customFormat="1" ht="54" customHeight="1">
      <c r="A904" s="27">
        <v>185</v>
      </c>
      <c r="B904" s="55" t="s">
        <v>6510</v>
      </c>
      <c r="C904" s="56" t="s">
        <v>1108</v>
      </c>
      <c r="D904" s="56" t="s">
        <v>5515</v>
      </c>
      <c r="E904" s="56" t="s">
        <v>5514</v>
      </c>
      <c r="F904" s="56" t="s">
        <v>5514</v>
      </c>
      <c r="G904" s="54" t="s">
        <v>5475</v>
      </c>
      <c r="H904" s="54" t="s">
        <v>5516</v>
      </c>
      <c r="I904" s="27" t="s">
        <v>5476</v>
      </c>
      <c r="J904" s="54" t="s">
        <v>5427</v>
      </c>
      <c r="K904" s="27" t="s">
        <v>5112</v>
      </c>
      <c r="L904" s="65" t="s">
        <v>4537</v>
      </c>
      <c r="M904" s="54" t="s">
        <v>535</v>
      </c>
      <c r="N904" s="54" t="s">
        <v>5427</v>
      </c>
      <c r="O904" s="27" t="s">
        <v>5478</v>
      </c>
      <c r="P904" s="27" t="s">
        <v>854</v>
      </c>
      <c r="Q904" s="27">
        <v>2400</v>
      </c>
      <c r="R904" s="27">
        <v>23100</v>
      </c>
      <c r="S904" s="53">
        <f t="shared" si="14"/>
        <v>55440000</v>
      </c>
      <c r="T904" s="54" t="s">
        <v>973</v>
      </c>
      <c r="U904" s="54" t="s">
        <v>5474</v>
      </c>
    </row>
    <row r="905" spans="1:21" s="30" customFormat="1" ht="54" customHeight="1">
      <c r="A905" s="27">
        <v>186</v>
      </c>
      <c r="B905" s="55" t="s">
        <v>6511</v>
      </c>
      <c r="C905" s="56" t="s">
        <v>1109</v>
      </c>
      <c r="D905" s="56" t="s">
        <v>5518</v>
      </c>
      <c r="E905" s="56" t="s">
        <v>5517</v>
      </c>
      <c r="F905" s="56" t="s">
        <v>5517</v>
      </c>
      <c r="G905" s="54" t="s">
        <v>5520</v>
      </c>
      <c r="H905" s="54" t="s">
        <v>5519</v>
      </c>
      <c r="I905" s="27" t="s">
        <v>5521</v>
      </c>
      <c r="J905" s="54" t="s">
        <v>5522</v>
      </c>
      <c r="K905" s="27">
        <v>2025</v>
      </c>
      <c r="L905" s="54"/>
      <c r="M905" s="54" t="s">
        <v>5186</v>
      </c>
      <c r="N905" s="54" t="s">
        <v>5186</v>
      </c>
      <c r="O905" s="27" t="s">
        <v>5523</v>
      </c>
      <c r="P905" s="27" t="s">
        <v>3297</v>
      </c>
      <c r="Q905" s="27">
        <v>16</v>
      </c>
      <c r="R905" s="27">
        <v>1500000</v>
      </c>
      <c r="S905" s="53">
        <f t="shared" si="14"/>
        <v>24000000</v>
      </c>
      <c r="T905" s="54" t="s">
        <v>11</v>
      </c>
      <c r="U905" s="54" t="s">
        <v>912</v>
      </c>
    </row>
    <row r="906" spans="1:21" s="30" customFormat="1" ht="54" customHeight="1">
      <c r="A906" s="27">
        <v>187</v>
      </c>
      <c r="B906" s="55" t="s">
        <v>6512</v>
      </c>
      <c r="C906" s="56" t="s">
        <v>1110</v>
      </c>
      <c r="D906" s="56" t="s">
        <v>5525</v>
      </c>
      <c r="E906" s="56" t="s">
        <v>5524</v>
      </c>
      <c r="F906" s="56" t="s">
        <v>5524</v>
      </c>
      <c r="G906" s="54" t="s">
        <v>5527</v>
      </c>
      <c r="H906" s="54" t="s">
        <v>5531</v>
      </c>
      <c r="I906" s="27" t="s">
        <v>5528</v>
      </c>
      <c r="J906" s="54" t="s">
        <v>5528</v>
      </c>
      <c r="K906" s="27" t="s">
        <v>5529</v>
      </c>
      <c r="L906" s="65" t="s">
        <v>5532</v>
      </c>
      <c r="M906" s="54" t="s">
        <v>3670</v>
      </c>
      <c r="N906" s="54" t="s">
        <v>5530</v>
      </c>
      <c r="O906" s="27" t="s">
        <v>5533</v>
      </c>
      <c r="P906" s="27" t="s">
        <v>3587</v>
      </c>
      <c r="Q906" s="27">
        <v>3</v>
      </c>
      <c r="R906" s="27">
        <v>4500000</v>
      </c>
      <c r="S906" s="53">
        <f t="shared" si="14"/>
        <v>13500000</v>
      </c>
      <c r="T906" s="54" t="s">
        <v>975</v>
      </c>
      <c r="U906" s="54" t="s">
        <v>5526</v>
      </c>
    </row>
    <row r="907" spans="1:21" s="30" customFormat="1" ht="54" customHeight="1">
      <c r="A907" s="27">
        <v>188</v>
      </c>
      <c r="B907" s="55" t="s">
        <v>6513</v>
      </c>
      <c r="C907" s="56" t="s">
        <v>1111</v>
      </c>
      <c r="D907" s="56" t="s">
        <v>5537</v>
      </c>
      <c r="E907" s="56" t="s">
        <v>5536</v>
      </c>
      <c r="F907" s="56" t="s">
        <v>5536</v>
      </c>
      <c r="G907" s="54" t="s">
        <v>5538</v>
      </c>
      <c r="H907" s="54" t="s">
        <v>5539</v>
      </c>
      <c r="I907" s="27">
        <v>6765015</v>
      </c>
      <c r="J907" s="54" t="s">
        <v>5534</v>
      </c>
      <c r="K907" s="27">
        <v>2025</v>
      </c>
      <c r="L907" s="54"/>
      <c r="M907" s="54" t="s">
        <v>16</v>
      </c>
      <c r="N907" s="54" t="s">
        <v>5535</v>
      </c>
      <c r="O907" s="27" t="s">
        <v>5540</v>
      </c>
      <c r="P907" s="27" t="s">
        <v>3587</v>
      </c>
      <c r="Q907" s="27">
        <v>3</v>
      </c>
      <c r="R907" s="27">
        <v>7300000</v>
      </c>
      <c r="S907" s="53">
        <f t="shared" si="14"/>
        <v>21900000</v>
      </c>
      <c r="T907" s="54" t="s">
        <v>11</v>
      </c>
      <c r="U907" s="54" t="s">
        <v>912</v>
      </c>
    </row>
    <row r="908" spans="1:21" s="30" customFormat="1" ht="54" customHeight="1">
      <c r="A908" s="27">
        <v>189</v>
      </c>
      <c r="B908" s="55" t="s">
        <v>6514</v>
      </c>
      <c r="C908" s="56" t="s">
        <v>1112</v>
      </c>
      <c r="D908" s="56" t="s">
        <v>5542</v>
      </c>
      <c r="E908" s="56" t="s">
        <v>5541</v>
      </c>
      <c r="F908" s="56" t="s">
        <v>5541</v>
      </c>
      <c r="G908" s="54" t="s">
        <v>5543</v>
      </c>
      <c r="H908" s="54" t="s">
        <v>5545</v>
      </c>
      <c r="I908" s="27" t="s">
        <v>5544</v>
      </c>
      <c r="J908" s="54" t="s">
        <v>5544</v>
      </c>
      <c r="K908" s="27" t="s">
        <v>5529</v>
      </c>
      <c r="L908" s="65" t="s">
        <v>5532</v>
      </c>
      <c r="M908" s="54" t="s">
        <v>3670</v>
      </c>
      <c r="N908" s="54" t="s">
        <v>5530</v>
      </c>
      <c r="O908" s="27" t="s">
        <v>5546</v>
      </c>
      <c r="P908" s="27" t="s">
        <v>3263</v>
      </c>
      <c r="Q908" s="27">
        <v>1</v>
      </c>
      <c r="R908" s="27">
        <v>5500000</v>
      </c>
      <c r="S908" s="53">
        <f t="shared" si="14"/>
        <v>5500000</v>
      </c>
      <c r="T908" s="54" t="s">
        <v>975</v>
      </c>
      <c r="U908" s="54" t="s">
        <v>5526</v>
      </c>
    </row>
    <row r="909" spans="1:21" s="30" customFormat="1" ht="54" customHeight="1">
      <c r="A909" s="27">
        <v>190</v>
      </c>
      <c r="B909" s="55" t="s">
        <v>6515</v>
      </c>
      <c r="C909" s="56" t="s">
        <v>1113</v>
      </c>
      <c r="D909" s="56" t="s">
        <v>5548</v>
      </c>
      <c r="E909" s="56" t="s">
        <v>5547</v>
      </c>
      <c r="F909" s="56" t="s">
        <v>5547</v>
      </c>
      <c r="G909" s="54" t="s">
        <v>5547</v>
      </c>
      <c r="H909" s="54" t="s">
        <v>5549</v>
      </c>
      <c r="I909" s="27" t="s">
        <v>5547</v>
      </c>
      <c r="J909" s="54" t="s">
        <v>5547</v>
      </c>
      <c r="K909" s="27">
        <v>2025</v>
      </c>
      <c r="L909" s="54"/>
      <c r="M909" s="54" t="s">
        <v>880</v>
      </c>
      <c r="N909" s="54" t="s">
        <v>880</v>
      </c>
      <c r="O909" s="27" t="s">
        <v>5550</v>
      </c>
      <c r="P909" s="27" t="s">
        <v>9</v>
      </c>
      <c r="Q909" s="27">
        <v>100000</v>
      </c>
      <c r="R909" s="27">
        <v>55</v>
      </c>
      <c r="S909" s="53">
        <f t="shared" si="14"/>
        <v>5500000</v>
      </c>
      <c r="T909" s="54" t="s">
        <v>11</v>
      </c>
      <c r="U909" s="54" t="s">
        <v>912</v>
      </c>
    </row>
    <row r="910" spans="1:21" s="30" customFormat="1" ht="54" customHeight="1">
      <c r="A910" s="27">
        <v>191</v>
      </c>
      <c r="B910" s="55" t="s">
        <v>6516</v>
      </c>
      <c r="C910" s="56" t="s">
        <v>1196</v>
      </c>
      <c r="D910" s="56" t="s">
        <v>5552</v>
      </c>
      <c r="E910" s="56" t="s">
        <v>5551</v>
      </c>
      <c r="F910" s="56" t="s">
        <v>5551</v>
      </c>
      <c r="G910" s="54" t="s">
        <v>5556</v>
      </c>
      <c r="H910" s="54" t="s">
        <v>5553</v>
      </c>
      <c r="I910" s="27" t="s">
        <v>5557</v>
      </c>
      <c r="J910" s="54" t="s">
        <v>5558</v>
      </c>
      <c r="K910" s="27" t="s">
        <v>3954</v>
      </c>
      <c r="L910" s="54"/>
      <c r="M910" s="54" t="s">
        <v>535</v>
      </c>
      <c r="N910" s="54" t="s">
        <v>5559</v>
      </c>
      <c r="O910" s="27" t="s">
        <v>5560</v>
      </c>
      <c r="P910" s="27" t="s">
        <v>5554</v>
      </c>
      <c r="Q910" s="27">
        <v>200</v>
      </c>
      <c r="R910" s="27">
        <v>44900</v>
      </c>
      <c r="S910" s="53">
        <f t="shared" si="14"/>
        <v>8980000</v>
      </c>
      <c r="T910" s="54" t="s">
        <v>957</v>
      </c>
      <c r="U910" s="54" t="s">
        <v>3948</v>
      </c>
    </row>
    <row r="911" spans="1:21" s="30" customFormat="1" ht="54" customHeight="1">
      <c r="A911" s="27">
        <v>192</v>
      </c>
      <c r="B911" s="55" t="s">
        <v>6517</v>
      </c>
      <c r="C911" s="56" t="s">
        <v>1114</v>
      </c>
      <c r="D911" s="56" t="s">
        <v>5562</v>
      </c>
      <c r="E911" s="56" t="s">
        <v>5561</v>
      </c>
      <c r="F911" s="56" t="s">
        <v>5561</v>
      </c>
      <c r="G911" s="54" t="s">
        <v>5564</v>
      </c>
      <c r="H911" s="54" t="s">
        <v>5563</v>
      </c>
      <c r="I911" s="27" t="s">
        <v>5565</v>
      </c>
      <c r="J911" s="54" t="s">
        <v>5566</v>
      </c>
      <c r="K911" s="27" t="s">
        <v>3954</v>
      </c>
      <c r="L911" s="54"/>
      <c r="M911" s="54" t="s">
        <v>535</v>
      </c>
      <c r="N911" s="54" t="s">
        <v>5567</v>
      </c>
      <c r="O911" s="27" t="s">
        <v>5568</v>
      </c>
      <c r="P911" s="27" t="s">
        <v>17</v>
      </c>
      <c r="Q911" s="27">
        <v>7680</v>
      </c>
      <c r="R911" s="27">
        <v>699</v>
      </c>
      <c r="S911" s="53">
        <f t="shared" si="14"/>
        <v>5368320</v>
      </c>
      <c r="T911" s="54" t="s">
        <v>957</v>
      </c>
      <c r="U911" s="54" t="s">
        <v>3948</v>
      </c>
    </row>
    <row r="912" spans="1:21" s="30" customFormat="1" ht="54" customHeight="1">
      <c r="A912" s="27">
        <v>193</v>
      </c>
      <c r="B912" s="55" t="s">
        <v>6518</v>
      </c>
      <c r="C912" s="56" t="s">
        <v>1115</v>
      </c>
      <c r="D912" s="56" t="s">
        <v>5570</v>
      </c>
      <c r="E912" s="56" t="s">
        <v>5569</v>
      </c>
      <c r="F912" s="56" t="s">
        <v>5569</v>
      </c>
      <c r="G912" s="54" t="s">
        <v>5572</v>
      </c>
      <c r="H912" s="54" t="s">
        <v>5571</v>
      </c>
      <c r="I912" s="27" t="s">
        <v>5573</v>
      </c>
      <c r="J912" s="54" t="s">
        <v>5566</v>
      </c>
      <c r="K912" s="27" t="s">
        <v>3954</v>
      </c>
      <c r="L912" s="54"/>
      <c r="M912" s="54" t="s">
        <v>535</v>
      </c>
      <c r="N912" s="54" t="s">
        <v>5567</v>
      </c>
      <c r="O912" s="27" t="s">
        <v>5568</v>
      </c>
      <c r="P912" s="27" t="s">
        <v>17</v>
      </c>
      <c r="Q912" s="27">
        <v>48960</v>
      </c>
      <c r="R912" s="27">
        <v>696</v>
      </c>
      <c r="S912" s="53">
        <f t="shared" si="14"/>
        <v>34076160</v>
      </c>
      <c r="T912" s="54" t="s">
        <v>957</v>
      </c>
      <c r="U912" s="54" t="s">
        <v>3948</v>
      </c>
    </row>
    <row r="913" spans="1:21" s="30" customFormat="1" ht="54" customHeight="1">
      <c r="A913" s="27">
        <v>194</v>
      </c>
      <c r="B913" s="55" t="s">
        <v>6519</v>
      </c>
      <c r="C913" s="56" t="s">
        <v>1116</v>
      </c>
      <c r="D913" s="56" t="s">
        <v>5575</v>
      </c>
      <c r="E913" s="56" t="s">
        <v>5574</v>
      </c>
      <c r="F913" s="56" t="s">
        <v>5574</v>
      </c>
      <c r="G913" s="54" t="s">
        <v>5577</v>
      </c>
      <c r="H913" s="54" t="s">
        <v>5576</v>
      </c>
      <c r="I913" s="27" t="s">
        <v>5578</v>
      </c>
      <c r="J913" s="54" t="s">
        <v>5566</v>
      </c>
      <c r="K913" s="27" t="s">
        <v>3954</v>
      </c>
      <c r="L913" s="54"/>
      <c r="M913" s="54" t="s">
        <v>535</v>
      </c>
      <c r="N913" s="54" t="s">
        <v>5567</v>
      </c>
      <c r="O913" s="27" t="s">
        <v>5579</v>
      </c>
      <c r="P913" s="27" t="s">
        <v>17</v>
      </c>
      <c r="Q913" s="27">
        <v>30720</v>
      </c>
      <c r="R913" s="27">
        <v>666</v>
      </c>
      <c r="S913" s="53">
        <f t="shared" si="14"/>
        <v>20459520</v>
      </c>
      <c r="T913" s="54" t="s">
        <v>957</v>
      </c>
      <c r="U913" s="54" t="s">
        <v>3948</v>
      </c>
    </row>
    <row r="914" spans="1:21" s="30" customFormat="1" ht="54" customHeight="1">
      <c r="A914" s="27">
        <v>195</v>
      </c>
      <c r="B914" s="55" t="s">
        <v>6520</v>
      </c>
      <c r="C914" s="56" t="s">
        <v>1197</v>
      </c>
      <c r="D914" s="56" t="s">
        <v>5581</v>
      </c>
      <c r="E914" s="56" t="s">
        <v>5580</v>
      </c>
      <c r="F914" s="56" t="s">
        <v>5580</v>
      </c>
      <c r="G914" s="54" t="s">
        <v>5585</v>
      </c>
      <c r="H914" s="54" t="s">
        <v>5582</v>
      </c>
      <c r="I914" s="27" t="s">
        <v>5586</v>
      </c>
      <c r="J914" s="54" t="s">
        <v>5584</v>
      </c>
      <c r="K914" s="27" t="s">
        <v>3954</v>
      </c>
      <c r="L914" s="54"/>
      <c r="M914" s="54" t="s">
        <v>15</v>
      </c>
      <c r="N914" s="54" t="s">
        <v>5587</v>
      </c>
      <c r="O914" s="27" t="s">
        <v>5588</v>
      </c>
      <c r="P914" s="27" t="s">
        <v>5583</v>
      </c>
      <c r="Q914" s="27">
        <v>600</v>
      </c>
      <c r="R914" s="27">
        <v>7135</v>
      </c>
      <c r="S914" s="53">
        <f t="shared" si="14"/>
        <v>4281000</v>
      </c>
      <c r="T914" s="54" t="s">
        <v>957</v>
      </c>
      <c r="U914" s="54" t="s">
        <v>3948</v>
      </c>
    </row>
    <row r="915" spans="1:21" s="30" customFormat="1" ht="54" customHeight="1">
      <c r="A915" s="27">
        <v>196</v>
      </c>
      <c r="B915" s="55" t="s">
        <v>6521</v>
      </c>
      <c r="C915" s="56" t="s">
        <v>1117</v>
      </c>
      <c r="D915" s="56" t="s">
        <v>5590</v>
      </c>
      <c r="E915" s="56" t="s">
        <v>5589</v>
      </c>
      <c r="F915" s="56" t="s">
        <v>5589</v>
      </c>
      <c r="G915" s="54" t="s">
        <v>5589</v>
      </c>
      <c r="H915" s="54" t="s">
        <v>5589</v>
      </c>
      <c r="I915" s="27" t="s">
        <v>5591</v>
      </c>
      <c r="J915" s="54" t="s">
        <v>905</v>
      </c>
      <c r="K915" s="27">
        <v>2025</v>
      </c>
      <c r="L915" s="54"/>
      <c r="M915" s="54" t="s">
        <v>535</v>
      </c>
      <c r="N915" s="54" t="s">
        <v>905</v>
      </c>
      <c r="O915" s="27" t="s">
        <v>5152</v>
      </c>
      <c r="P915" s="27" t="s">
        <v>906</v>
      </c>
      <c r="Q915" s="27">
        <v>6000</v>
      </c>
      <c r="R915" s="27">
        <v>249</v>
      </c>
      <c r="S915" s="53">
        <f t="shared" si="14"/>
        <v>1494000</v>
      </c>
      <c r="T915" s="54" t="s">
        <v>11</v>
      </c>
      <c r="U915" s="54" t="s">
        <v>912</v>
      </c>
    </row>
    <row r="916" spans="1:21" s="30" customFormat="1" ht="54" customHeight="1">
      <c r="A916" s="27">
        <v>197</v>
      </c>
      <c r="B916" s="55" t="s">
        <v>6522</v>
      </c>
      <c r="C916" s="56" t="s">
        <v>1118</v>
      </c>
      <c r="D916" s="56" t="s">
        <v>5593</v>
      </c>
      <c r="E916" s="56" t="s">
        <v>5592</v>
      </c>
      <c r="F916" s="56" t="s">
        <v>5592</v>
      </c>
      <c r="G916" s="54" t="s">
        <v>5595</v>
      </c>
      <c r="H916" s="54" t="s">
        <v>5599</v>
      </c>
      <c r="I916" s="27" t="s">
        <v>5596</v>
      </c>
      <c r="J916" s="54" t="s">
        <v>5597</v>
      </c>
      <c r="K916" s="27" t="s">
        <v>3954</v>
      </c>
      <c r="L916" s="54"/>
      <c r="M916" s="54" t="s">
        <v>15</v>
      </c>
      <c r="N916" s="54" t="s">
        <v>5598</v>
      </c>
      <c r="O916" s="27" t="s">
        <v>5600</v>
      </c>
      <c r="P916" s="27" t="s">
        <v>5594</v>
      </c>
      <c r="Q916" s="27">
        <v>960</v>
      </c>
      <c r="R916" s="27">
        <v>28500</v>
      </c>
      <c r="S916" s="53">
        <f t="shared" si="14"/>
        <v>27360000</v>
      </c>
      <c r="T916" s="54" t="s">
        <v>957</v>
      </c>
      <c r="U916" s="54" t="s">
        <v>3948</v>
      </c>
    </row>
    <row r="917" spans="1:21" s="30" customFormat="1" ht="54" customHeight="1">
      <c r="A917" s="27">
        <v>198</v>
      </c>
      <c r="B917" s="55" t="s">
        <v>6523</v>
      </c>
      <c r="C917" s="56" t="s">
        <v>1198</v>
      </c>
      <c r="D917" s="56" t="s">
        <v>5602</v>
      </c>
      <c r="E917" s="56" t="s">
        <v>5601</v>
      </c>
      <c r="F917" s="56" t="s">
        <v>5601</v>
      </c>
      <c r="G917" s="54" t="s">
        <v>5604</v>
      </c>
      <c r="H917" s="54" t="s">
        <v>5603</v>
      </c>
      <c r="I917" s="27" t="s">
        <v>5606</v>
      </c>
      <c r="J917" s="54" t="s">
        <v>5607</v>
      </c>
      <c r="K917" s="27" t="s">
        <v>3954</v>
      </c>
      <c r="L917" s="54"/>
      <c r="M917" s="54" t="s">
        <v>535</v>
      </c>
      <c r="N917" s="54" t="s">
        <v>5608</v>
      </c>
      <c r="O917" s="27" t="s">
        <v>5605</v>
      </c>
      <c r="P917" s="27" t="s">
        <v>906</v>
      </c>
      <c r="Q917" s="57" t="s">
        <v>6597</v>
      </c>
      <c r="R917" s="27">
        <v>24.5</v>
      </c>
      <c r="S917" s="53">
        <f t="shared" si="14"/>
        <v>171500000</v>
      </c>
      <c r="T917" s="54" t="s">
        <v>957</v>
      </c>
      <c r="U917" s="54" t="s">
        <v>3948</v>
      </c>
    </row>
    <row r="918" spans="1:21" s="30" customFormat="1" ht="54" customHeight="1">
      <c r="A918" s="27">
        <v>199</v>
      </c>
      <c r="B918" s="55" t="s">
        <v>6524</v>
      </c>
      <c r="C918" s="56" t="s">
        <v>1199</v>
      </c>
      <c r="D918" s="56" t="s">
        <v>5610</v>
      </c>
      <c r="E918" s="56" t="s">
        <v>5609</v>
      </c>
      <c r="F918" s="56" t="s">
        <v>5609</v>
      </c>
      <c r="G918" s="54" t="s">
        <v>5609</v>
      </c>
      <c r="H918" s="54" t="s">
        <v>5611</v>
      </c>
      <c r="I918" s="27" t="s">
        <v>5612</v>
      </c>
      <c r="J918" s="54" t="s">
        <v>5612</v>
      </c>
      <c r="K918" s="27">
        <v>2025</v>
      </c>
      <c r="L918" s="54"/>
      <c r="M918" s="54" t="s">
        <v>15</v>
      </c>
      <c r="N918" s="54" t="s">
        <v>15</v>
      </c>
      <c r="O918" s="27" t="s">
        <v>5613</v>
      </c>
      <c r="P918" s="27" t="s">
        <v>9</v>
      </c>
      <c r="Q918" s="27">
        <v>350000</v>
      </c>
      <c r="R918" s="27">
        <v>38</v>
      </c>
      <c r="S918" s="53">
        <f t="shared" si="14"/>
        <v>13300000</v>
      </c>
      <c r="T918" s="54" t="s">
        <v>11</v>
      </c>
      <c r="U918" s="54" t="s">
        <v>912</v>
      </c>
    </row>
    <row r="919" spans="1:21" s="30" customFormat="1" ht="54" customHeight="1">
      <c r="A919" s="27">
        <v>200</v>
      </c>
      <c r="B919" s="55" t="s">
        <v>6525</v>
      </c>
      <c r="C919" s="56" t="s">
        <v>1200</v>
      </c>
      <c r="D919" s="56" t="s">
        <v>5615</v>
      </c>
      <c r="E919" s="56" t="s">
        <v>5614</v>
      </c>
      <c r="F919" s="56" t="s">
        <v>5614</v>
      </c>
      <c r="G919" s="54" t="s">
        <v>5614</v>
      </c>
      <c r="H919" s="54" t="s">
        <v>5616</v>
      </c>
      <c r="I919" s="27" t="s">
        <v>5617</v>
      </c>
      <c r="J919" s="54" t="s">
        <v>5618</v>
      </c>
      <c r="K919" s="27">
        <v>2025</v>
      </c>
      <c r="L919" s="54"/>
      <c r="M919" s="54" t="s">
        <v>15</v>
      </c>
      <c r="N919" s="54" t="s">
        <v>5618</v>
      </c>
      <c r="O919" s="27" t="s">
        <v>5613</v>
      </c>
      <c r="P919" s="27" t="s">
        <v>9</v>
      </c>
      <c r="Q919" s="57" t="s">
        <v>6596</v>
      </c>
      <c r="R919" s="27">
        <v>6.4</v>
      </c>
      <c r="S919" s="53">
        <f t="shared" si="14"/>
        <v>25600000</v>
      </c>
      <c r="T919" s="54" t="s">
        <v>11</v>
      </c>
      <c r="U919" s="54" t="s">
        <v>912</v>
      </c>
    </row>
    <row r="920" spans="1:21" s="30" customFormat="1" ht="54" customHeight="1">
      <c r="A920" s="27">
        <v>201</v>
      </c>
      <c r="B920" s="55" t="s">
        <v>6526</v>
      </c>
      <c r="C920" s="56" t="s">
        <v>1119</v>
      </c>
      <c r="D920" s="56" t="s">
        <v>5620</v>
      </c>
      <c r="E920" s="56" t="s">
        <v>5619</v>
      </c>
      <c r="F920" s="56" t="s">
        <v>5619</v>
      </c>
      <c r="G920" s="54" t="s">
        <v>5622</v>
      </c>
      <c r="H920" s="54" t="s">
        <v>5621</v>
      </c>
      <c r="I920" s="27" t="s">
        <v>5623</v>
      </c>
      <c r="J920" s="54" t="s">
        <v>5624</v>
      </c>
      <c r="K920" s="27" t="s">
        <v>3954</v>
      </c>
      <c r="L920" s="54"/>
      <c r="M920" s="54" t="s">
        <v>880</v>
      </c>
      <c r="N920" s="54" t="s">
        <v>5625</v>
      </c>
      <c r="O920" s="27" t="s">
        <v>5605</v>
      </c>
      <c r="P920" s="27" t="s">
        <v>5554</v>
      </c>
      <c r="Q920" s="27">
        <v>9000</v>
      </c>
      <c r="R920" s="27">
        <v>7960</v>
      </c>
      <c r="S920" s="53">
        <f t="shared" si="14"/>
        <v>71640000</v>
      </c>
      <c r="T920" s="54" t="s">
        <v>957</v>
      </c>
      <c r="U920" s="54" t="s">
        <v>3948</v>
      </c>
    </row>
    <row r="921" spans="1:21" s="30" customFormat="1" ht="54" customHeight="1">
      <c r="A921" s="27">
        <v>202</v>
      </c>
      <c r="B921" s="55" t="s">
        <v>6527</v>
      </c>
      <c r="C921" s="56" t="s">
        <v>1201</v>
      </c>
      <c r="D921" s="56" t="s">
        <v>5627</v>
      </c>
      <c r="E921" s="56" t="s">
        <v>5626</v>
      </c>
      <c r="F921" s="56" t="s">
        <v>5626</v>
      </c>
      <c r="G921" s="54" t="s">
        <v>5629</v>
      </c>
      <c r="H921" s="54" t="s">
        <v>5628</v>
      </c>
      <c r="I921" s="27" t="s">
        <v>5630</v>
      </c>
      <c r="J921" s="54" t="s">
        <v>5631</v>
      </c>
      <c r="K921" s="27" t="s">
        <v>3954</v>
      </c>
      <c r="L921" s="54"/>
      <c r="M921" s="54" t="s">
        <v>535</v>
      </c>
      <c r="N921" s="54" t="s">
        <v>5632</v>
      </c>
      <c r="O921" s="27" t="s">
        <v>5633</v>
      </c>
      <c r="P921" s="27" t="s">
        <v>5554</v>
      </c>
      <c r="Q921" s="27">
        <v>200</v>
      </c>
      <c r="R921" s="27">
        <v>95000</v>
      </c>
      <c r="S921" s="53">
        <f t="shared" si="14"/>
        <v>19000000</v>
      </c>
      <c r="T921" s="54" t="s">
        <v>957</v>
      </c>
      <c r="U921" s="54" t="s">
        <v>3948</v>
      </c>
    </row>
    <row r="922" spans="1:21" s="30" customFormat="1" ht="54" customHeight="1">
      <c r="A922" s="27">
        <v>203</v>
      </c>
      <c r="B922" s="55" t="s">
        <v>6528</v>
      </c>
      <c r="C922" s="56" t="s">
        <v>1120</v>
      </c>
      <c r="D922" s="56" t="s">
        <v>5635</v>
      </c>
      <c r="E922" s="56" t="s">
        <v>5634</v>
      </c>
      <c r="F922" s="56" t="s">
        <v>5634</v>
      </c>
      <c r="G922" s="54" t="s">
        <v>5637</v>
      </c>
      <c r="H922" s="54" t="s">
        <v>5641</v>
      </c>
      <c r="I922" s="27" t="s">
        <v>5638</v>
      </c>
      <c r="J922" s="54" t="s">
        <v>5639</v>
      </c>
      <c r="K922" s="27">
        <v>2025</v>
      </c>
      <c r="L922" s="54"/>
      <c r="M922" s="54" t="s">
        <v>3170</v>
      </c>
      <c r="N922" s="54" t="s">
        <v>5640</v>
      </c>
      <c r="O922" s="27" t="s">
        <v>5642</v>
      </c>
      <c r="P922" s="27" t="s">
        <v>5636</v>
      </c>
      <c r="Q922" s="27">
        <v>100</v>
      </c>
      <c r="R922" s="27">
        <v>820000</v>
      </c>
      <c r="S922" s="53">
        <f t="shared" si="14"/>
        <v>82000000</v>
      </c>
      <c r="T922" s="54" t="s">
        <v>11</v>
      </c>
      <c r="U922" s="54" t="s">
        <v>912</v>
      </c>
    </row>
    <row r="923" spans="1:21" s="30" customFormat="1" ht="54" customHeight="1">
      <c r="A923" s="27">
        <v>204</v>
      </c>
      <c r="B923" s="55" t="s">
        <v>6529</v>
      </c>
      <c r="C923" s="56" t="s">
        <v>1121</v>
      </c>
      <c r="D923" s="56" t="s">
        <v>5644</v>
      </c>
      <c r="E923" s="56" t="s">
        <v>5643</v>
      </c>
      <c r="F923" s="56" t="s">
        <v>5643</v>
      </c>
      <c r="G923" s="54" t="s">
        <v>5643</v>
      </c>
      <c r="H923" s="54" t="s">
        <v>5645</v>
      </c>
      <c r="I923" s="27" t="s">
        <v>5646</v>
      </c>
      <c r="J923" s="54" t="s">
        <v>5647</v>
      </c>
      <c r="K923" s="27">
        <v>2025</v>
      </c>
      <c r="L923" s="54"/>
      <c r="M923" s="54" t="s">
        <v>5648</v>
      </c>
      <c r="N923" s="54" t="s">
        <v>5649</v>
      </c>
      <c r="O923" s="27" t="s">
        <v>5650</v>
      </c>
      <c r="P923" s="27" t="s">
        <v>3880</v>
      </c>
      <c r="Q923" s="27">
        <v>100</v>
      </c>
      <c r="R923" s="27">
        <v>4022000</v>
      </c>
      <c r="S923" s="53">
        <f t="shared" si="14"/>
        <v>402200000</v>
      </c>
      <c r="T923" s="54" t="s">
        <v>11</v>
      </c>
      <c r="U923" s="54" t="s">
        <v>912</v>
      </c>
    </row>
    <row r="924" spans="1:21" s="30" customFormat="1" ht="54" customHeight="1">
      <c r="A924" s="27">
        <v>205</v>
      </c>
      <c r="B924" s="55" t="s">
        <v>6530</v>
      </c>
      <c r="C924" s="56" t="s">
        <v>1122</v>
      </c>
      <c r="D924" s="56" t="s">
        <v>5652</v>
      </c>
      <c r="E924" s="56" t="s">
        <v>5651</v>
      </c>
      <c r="F924" s="56" t="s">
        <v>5651</v>
      </c>
      <c r="G924" s="54" t="s">
        <v>5651</v>
      </c>
      <c r="H924" s="54" t="s">
        <v>5653</v>
      </c>
      <c r="I924" s="27" t="s">
        <v>5654</v>
      </c>
      <c r="J924" s="54" t="s">
        <v>5555</v>
      </c>
      <c r="K924" s="27">
        <v>2025</v>
      </c>
      <c r="L924" s="54"/>
      <c r="M924" s="54" t="s">
        <v>15</v>
      </c>
      <c r="N924" s="54" t="s">
        <v>5555</v>
      </c>
      <c r="O924" s="27" t="s">
        <v>5655</v>
      </c>
      <c r="P924" s="27" t="s">
        <v>9</v>
      </c>
      <c r="Q924" s="57" t="s">
        <v>6595</v>
      </c>
      <c r="R924" s="27">
        <v>26.3</v>
      </c>
      <c r="S924" s="53">
        <f t="shared" si="14"/>
        <v>394500000</v>
      </c>
      <c r="T924" s="54" t="s">
        <v>11</v>
      </c>
      <c r="U924" s="54" t="s">
        <v>912</v>
      </c>
    </row>
    <row r="925" spans="1:21" s="30" customFormat="1" ht="54" customHeight="1">
      <c r="A925" s="27">
        <v>206</v>
      </c>
      <c r="B925" s="55" t="s">
        <v>6531</v>
      </c>
      <c r="C925" s="56" t="s">
        <v>1123</v>
      </c>
      <c r="D925" s="56" t="s">
        <v>5656</v>
      </c>
      <c r="E925" s="56" t="s">
        <v>47</v>
      </c>
      <c r="F925" s="56" t="s">
        <v>47</v>
      </c>
      <c r="G925" s="54" t="s">
        <v>5657</v>
      </c>
      <c r="H925" s="54" t="s">
        <v>5658</v>
      </c>
      <c r="I925" s="27" t="s">
        <v>901</v>
      </c>
      <c r="J925" s="54" t="s">
        <v>902</v>
      </c>
      <c r="K925" s="27">
        <v>2025</v>
      </c>
      <c r="L925" s="54"/>
      <c r="M925" s="54" t="s">
        <v>15</v>
      </c>
      <c r="N925" s="54" t="s">
        <v>902</v>
      </c>
      <c r="O925" s="27" t="s">
        <v>5659</v>
      </c>
      <c r="P925" s="27" t="s">
        <v>9</v>
      </c>
      <c r="Q925" s="27">
        <v>200000</v>
      </c>
      <c r="R925" s="27">
        <v>85</v>
      </c>
      <c r="S925" s="53">
        <f t="shared" si="14"/>
        <v>17000000</v>
      </c>
      <c r="T925" s="54" t="s">
        <v>11</v>
      </c>
      <c r="U925" s="54" t="s">
        <v>912</v>
      </c>
    </row>
    <row r="926" spans="1:21" s="30" customFormat="1" ht="54" customHeight="1">
      <c r="A926" s="27">
        <v>207</v>
      </c>
      <c r="B926" s="55" t="s">
        <v>6532</v>
      </c>
      <c r="C926" s="56" t="s">
        <v>1124</v>
      </c>
      <c r="D926" s="56" t="s">
        <v>5660</v>
      </c>
      <c r="E926" s="56" t="s">
        <v>48</v>
      </c>
      <c r="F926" s="56" t="s">
        <v>48</v>
      </c>
      <c r="G926" s="54" t="s">
        <v>5661</v>
      </c>
      <c r="H926" s="54" t="s">
        <v>5662</v>
      </c>
      <c r="I926" s="27" t="s">
        <v>904</v>
      </c>
      <c r="J926" s="54" t="s">
        <v>905</v>
      </c>
      <c r="K926" s="27">
        <v>2025</v>
      </c>
      <c r="L926" s="54"/>
      <c r="M926" s="54" t="s">
        <v>535</v>
      </c>
      <c r="N926" s="54" t="s">
        <v>905</v>
      </c>
      <c r="O926" s="27" t="s">
        <v>5152</v>
      </c>
      <c r="P926" s="27" t="s">
        <v>906</v>
      </c>
      <c r="Q926" s="27">
        <v>5000</v>
      </c>
      <c r="R926" s="27">
        <v>163</v>
      </c>
      <c r="S926" s="53">
        <f t="shared" si="14"/>
        <v>815000</v>
      </c>
      <c r="T926" s="54" t="s">
        <v>11</v>
      </c>
      <c r="U926" s="54" t="s">
        <v>912</v>
      </c>
    </row>
    <row r="927" spans="1:21" s="30" customFormat="1" ht="54" customHeight="1">
      <c r="A927" s="27">
        <v>208</v>
      </c>
      <c r="B927" s="55" t="s">
        <v>6533</v>
      </c>
      <c r="C927" s="56" t="s">
        <v>1125</v>
      </c>
      <c r="D927" s="56" t="s">
        <v>5663</v>
      </c>
      <c r="E927" s="56" t="s">
        <v>49</v>
      </c>
      <c r="F927" s="56" t="s">
        <v>49</v>
      </c>
      <c r="G927" s="54" t="s">
        <v>5664</v>
      </c>
      <c r="H927" s="54" t="s">
        <v>5668</v>
      </c>
      <c r="I927" s="27" t="s">
        <v>5665</v>
      </c>
      <c r="J927" s="54" t="s">
        <v>5666</v>
      </c>
      <c r="K927" s="27" t="s">
        <v>4311</v>
      </c>
      <c r="L927" s="65">
        <v>2815</v>
      </c>
      <c r="M927" s="54" t="s">
        <v>3766</v>
      </c>
      <c r="N927" s="54" t="s">
        <v>5667</v>
      </c>
      <c r="O927" s="27" t="s">
        <v>5669</v>
      </c>
      <c r="P927" s="27" t="s">
        <v>9</v>
      </c>
      <c r="Q927" s="27">
        <v>24000</v>
      </c>
      <c r="R927" s="27">
        <v>902</v>
      </c>
      <c r="S927" s="53">
        <f t="shared" si="14"/>
        <v>21648000</v>
      </c>
      <c r="T927" s="54" t="s">
        <v>19</v>
      </c>
      <c r="U927" s="54" t="s">
        <v>916</v>
      </c>
    </row>
    <row r="928" spans="1:21" s="30" customFormat="1" ht="54" customHeight="1">
      <c r="A928" s="27">
        <v>209</v>
      </c>
      <c r="B928" s="55" t="s">
        <v>6534</v>
      </c>
      <c r="C928" s="56" t="s">
        <v>1126</v>
      </c>
      <c r="D928" s="56" t="s">
        <v>5670</v>
      </c>
      <c r="E928" s="56" t="s">
        <v>50</v>
      </c>
      <c r="F928" s="56" t="s">
        <v>50</v>
      </c>
      <c r="G928" s="54" t="s">
        <v>909</v>
      </c>
      <c r="H928" s="54" t="s">
        <v>910</v>
      </c>
      <c r="I928" s="27" t="s">
        <v>911</v>
      </c>
      <c r="J928" s="54" t="s">
        <v>909</v>
      </c>
      <c r="K928" s="27" t="s">
        <v>4303</v>
      </c>
      <c r="L928" s="68" t="s">
        <v>6581</v>
      </c>
      <c r="M928" s="54" t="s">
        <v>26</v>
      </c>
      <c r="N928" s="54" t="s">
        <v>20</v>
      </c>
      <c r="O928" s="27" t="s">
        <v>5671</v>
      </c>
      <c r="P928" s="27" t="s">
        <v>9</v>
      </c>
      <c r="Q928" s="27">
        <v>480</v>
      </c>
      <c r="R928" s="27">
        <v>399000</v>
      </c>
      <c r="S928" s="53">
        <f t="shared" si="14"/>
        <v>191520000</v>
      </c>
      <c r="T928" s="54" t="s">
        <v>21</v>
      </c>
      <c r="U928" s="54" t="s">
        <v>914</v>
      </c>
    </row>
    <row r="929" spans="1:21" s="30" customFormat="1" ht="54" customHeight="1">
      <c r="A929" s="27">
        <v>210</v>
      </c>
      <c r="B929" s="55" t="s">
        <v>6535</v>
      </c>
      <c r="C929" s="56" t="s">
        <v>1204</v>
      </c>
      <c r="D929" s="56" t="s">
        <v>5673</v>
      </c>
      <c r="E929" s="56" t="s">
        <v>5672</v>
      </c>
      <c r="F929" s="56" t="s">
        <v>5672</v>
      </c>
      <c r="G929" s="54" t="s">
        <v>5675</v>
      </c>
      <c r="H929" s="54" t="s">
        <v>5677</v>
      </c>
      <c r="I929" s="27" t="s">
        <v>5676</v>
      </c>
      <c r="J929" s="54" t="s">
        <v>905</v>
      </c>
      <c r="K929" s="27">
        <v>2025</v>
      </c>
      <c r="L929" s="54"/>
      <c r="M929" s="54" t="s">
        <v>535</v>
      </c>
      <c r="N929" s="54" t="s">
        <v>905</v>
      </c>
      <c r="O929" s="27" t="s">
        <v>5659</v>
      </c>
      <c r="P929" s="27" t="s">
        <v>9</v>
      </c>
      <c r="Q929" s="27">
        <v>150000</v>
      </c>
      <c r="R929" s="27">
        <v>92</v>
      </c>
      <c r="S929" s="53">
        <f t="shared" si="14"/>
        <v>13800000</v>
      </c>
      <c r="T929" s="54" t="s">
        <v>11</v>
      </c>
      <c r="U929" s="54" t="s">
        <v>912</v>
      </c>
    </row>
    <row r="930" spans="1:21" s="30" customFormat="1" ht="54" customHeight="1">
      <c r="A930" s="27">
        <v>211</v>
      </c>
      <c r="B930" s="55" t="s">
        <v>6536</v>
      </c>
      <c r="C930" s="56" t="s">
        <v>1127</v>
      </c>
      <c r="D930" s="56" t="s">
        <v>5679</v>
      </c>
      <c r="E930" s="56" t="s">
        <v>5678</v>
      </c>
      <c r="F930" s="56" t="s">
        <v>5678</v>
      </c>
      <c r="G930" s="54" t="s">
        <v>5681</v>
      </c>
      <c r="H930" s="54" t="s">
        <v>5682</v>
      </c>
      <c r="I930" s="27">
        <v>565395</v>
      </c>
      <c r="J930" s="54">
        <v>565395</v>
      </c>
      <c r="K930" s="27" t="s">
        <v>5529</v>
      </c>
      <c r="L930" s="65" t="s">
        <v>5532</v>
      </c>
      <c r="M930" s="54" t="s">
        <v>880</v>
      </c>
      <c r="N930" s="54" t="s">
        <v>5674</v>
      </c>
      <c r="O930" s="27" t="s">
        <v>5683</v>
      </c>
      <c r="P930" s="27" t="s">
        <v>5680</v>
      </c>
      <c r="Q930" s="27">
        <v>2</v>
      </c>
      <c r="R930" s="27">
        <v>2100000</v>
      </c>
      <c r="S930" s="53">
        <f t="shared" si="14"/>
        <v>4200000</v>
      </c>
      <c r="T930" s="54" t="s">
        <v>975</v>
      </c>
      <c r="U930" s="54" t="s">
        <v>5526</v>
      </c>
    </row>
    <row r="931" spans="1:21" s="5" customFormat="1" ht="54" customHeight="1">
      <c r="A931" s="27">
        <v>212</v>
      </c>
      <c r="B931" s="55" t="s">
        <v>6537</v>
      </c>
      <c r="C931" s="56" t="s">
        <v>1128</v>
      </c>
      <c r="D931" s="56" t="s">
        <v>5685</v>
      </c>
      <c r="E931" s="56" t="s">
        <v>5684</v>
      </c>
      <c r="F931" s="56" t="s">
        <v>5684</v>
      </c>
      <c r="G931" s="54" t="s">
        <v>5686</v>
      </c>
      <c r="H931" s="54" t="s">
        <v>5688</v>
      </c>
      <c r="I931" s="27" t="s">
        <v>5687</v>
      </c>
      <c r="J931" s="54" t="s">
        <v>5111</v>
      </c>
      <c r="K931" s="27" t="s">
        <v>5112</v>
      </c>
      <c r="L931" s="65" t="s">
        <v>5114</v>
      </c>
      <c r="M931" s="54" t="s">
        <v>15</v>
      </c>
      <c r="N931" s="54" t="s">
        <v>5113</v>
      </c>
      <c r="O931" s="27" t="s">
        <v>5689</v>
      </c>
      <c r="P931" s="27" t="s">
        <v>9</v>
      </c>
      <c r="Q931" s="27">
        <v>7000</v>
      </c>
      <c r="R931" s="27">
        <v>3980</v>
      </c>
      <c r="S931" s="53">
        <f t="shared" si="14"/>
        <v>27860000</v>
      </c>
      <c r="T931" s="54" t="s">
        <v>965</v>
      </c>
      <c r="U931" s="54" t="s">
        <v>5108</v>
      </c>
    </row>
    <row r="932" spans="1:21" s="30" customFormat="1" ht="54" customHeight="1">
      <c r="A932" s="27">
        <v>213</v>
      </c>
      <c r="B932" s="55" t="s">
        <v>6538</v>
      </c>
      <c r="C932" s="56" t="s">
        <v>1129</v>
      </c>
      <c r="D932" s="56" t="s">
        <v>5691</v>
      </c>
      <c r="E932" s="56" t="s">
        <v>5690</v>
      </c>
      <c r="F932" s="56" t="s">
        <v>5690</v>
      </c>
      <c r="G932" s="54" t="s">
        <v>5692</v>
      </c>
      <c r="H932" s="54" t="s">
        <v>5696</v>
      </c>
      <c r="I932" s="27" t="s">
        <v>5693</v>
      </c>
      <c r="J932" s="54" t="s">
        <v>5694</v>
      </c>
      <c r="K932" s="27">
        <v>2025</v>
      </c>
      <c r="L932" s="54"/>
      <c r="M932" s="54" t="s">
        <v>16</v>
      </c>
      <c r="N932" s="54" t="s">
        <v>5695</v>
      </c>
      <c r="O932" s="27" t="s">
        <v>5697</v>
      </c>
      <c r="P932" s="27" t="s">
        <v>5680</v>
      </c>
      <c r="Q932" s="27">
        <v>15</v>
      </c>
      <c r="R932" s="27">
        <v>738000</v>
      </c>
      <c r="S932" s="53">
        <f t="shared" si="14"/>
        <v>11070000</v>
      </c>
      <c r="T932" s="54" t="s">
        <v>11</v>
      </c>
      <c r="U932" s="54" t="s">
        <v>912</v>
      </c>
    </row>
    <row r="933" spans="1:21" s="30" customFormat="1" ht="54" customHeight="1">
      <c r="A933" s="27">
        <v>214</v>
      </c>
      <c r="B933" s="55" t="s">
        <v>6539</v>
      </c>
      <c r="C933" s="56" t="s">
        <v>1130</v>
      </c>
      <c r="D933" s="56" t="s">
        <v>5699</v>
      </c>
      <c r="E933" s="56" t="s">
        <v>5698</v>
      </c>
      <c r="F933" s="56" t="s">
        <v>5698</v>
      </c>
      <c r="G933" s="54" t="s">
        <v>5701</v>
      </c>
      <c r="H933" s="54" t="s">
        <v>5700</v>
      </c>
      <c r="I933" s="27">
        <v>5106</v>
      </c>
      <c r="J933" s="54">
        <v>5106</v>
      </c>
      <c r="K933" s="27" t="s">
        <v>4303</v>
      </c>
      <c r="L933" s="54"/>
      <c r="M933" s="54" t="s">
        <v>5702</v>
      </c>
      <c r="N933" s="54" t="s">
        <v>5702</v>
      </c>
      <c r="O933" s="27" t="s">
        <v>5703</v>
      </c>
      <c r="P933" s="27" t="s">
        <v>14</v>
      </c>
      <c r="Q933" s="27">
        <v>1200</v>
      </c>
      <c r="R933" s="27">
        <v>5670</v>
      </c>
      <c r="S933" s="53">
        <f t="shared" si="14"/>
        <v>6804000</v>
      </c>
      <c r="T933" s="54" t="s">
        <v>963</v>
      </c>
      <c r="U933" s="58" t="s">
        <v>4783</v>
      </c>
    </row>
    <row r="934" spans="1:21" s="30" customFormat="1" ht="54" customHeight="1">
      <c r="A934" s="27">
        <v>215</v>
      </c>
      <c r="B934" s="55" t="s">
        <v>6540</v>
      </c>
      <c r="C934" s="56" t="s">
        <v>1205</v>
      </c>
      <c r="D934" s="56" t="s">
        <v>5705</v>
      </c>
      <c r="E934" s="56" t="s">
        <v>5704</v>
      </c>
      <c r="F934" s="56" t="s">
        <v>5704</v>
      </c>
      <c r="G934" s="54" t="s">
        <v>5707</v>
      </c>
      <c r="H934" s="54" t="s">
        <v>5710</v>
      </c>
      <c r="I934" s="27" t="s">
        <v>5706</v>
      </c>
      <c r="J934" s="54" t="s">
        <v>5708</v>
      </c>
      <c r="K934" s="27">
        <v>2025</v>
      </c>
      <c r="L934" s="54"/>
      <c r="M934" s="54" t="s">
        <v>535</v>
      </c>
      <c r="N934" s="54" t="s">
        <v>5709</v>
      </c>
      <c r="O934" s="27" t="s">
        <v>5711</v>
      </c>
      <c r="P934" s="27" t="s">
        <v>906</v>
      </c>
      <c r="Q934" s="27">
        <v>150000</v>
      </c>
      <c r="R934" s="27">
        <v>243</v>
      </c>
      <c r="S934" s="53">
        <f t="shared" si="14"/>
        <v>36450000</v>
      </c>
      <c r="T934" s="54" t="s">
        <v>11</v>
      </c>
      <c r="U934" s="54" t="s">
        <v>912</v>
      </c>
    </row>
    <row r="935" spans="1:21" s="30" customFormat="1" ht="54" customHeight="1">
      <c r="A935" s="27">
        <v>216</v>
      </c>
      <c r="B935" s="55" t="s">
        <v>6541</v>
      </c>
      <c r="C935" s="56" t="s">
        <v>1131</v>
      </c>
      <c r="D935" s="56" t="s">
        <v>5713</v>
      </c>
      <c r="E935" s="56" t="s">
        <v>5712</v>
      </c>
      <c r="F935" s="56" t="s">
        <v>5712</v>
      </c>
      <c r="G935" s="54" t="s">
        <v>5715</v>
      </c>
      <c r="H935" s="54" t="s">
        <v>5714</v>
      </c>
      <c r="I935" s="27" t="s">
        <v>5716</v>
      </c>
      <c r="J935" s="54" t="s">
        <v>5717</v>
      </c>
      <c r="K935" s="27" t="s">
        <v>2281</v>
      </c>
      <c r="L935" s="54"/>
      <c r="M935" s="54" t="s">
        <v>15</v>
      </c>
      <c r="N935" s="54" t="s">
        <v>5718</v>
      </c>
      <c r="O935" s="27" t="s">
        <v>5719</v>
      </c>
      <c r="P935" s="27" t="s">
        <v>5583</v>
      </c>
      <c r="Q935" s="27">
        <v>500</v>
      </c>
      <c r="R935" s="27">
        <v>269500</v>
      </c>
      <c r="S935" s="53">
        <f t="shared" si="14"/>
        <v>134750000</v>
      </c>
      <c r="T935" s="54" t="s">
        <v>22</v>
      </c>
      <c r="U935" s="54" t="s">
        <v>917</v>
      </c>
    </row>
    <row r="936" spans="1:21" s="30" customFormat="1" ht="54" customHeight="1">
      <c r="A936" s="27">
        <v>217</v>
      </c>
      <c r="B936" s="55" t="s">
        <v>6542</v>
      </c>
      <c r="C936" s="56" t="s">
        <v>1132</v>
      </c>
      <c r="D936" s="56" t="s">
        <v>5721</v>
      </c>
      <c r="E936" s="56" t="s">
        <v>5720</v>
      </c>
      <c r="F936" s="56" t="s">
        <v>5720</v>
      </c>
      <c r="G936" s="54" t="s">
        <v>5722</v>
      </c>
      <c r="H936" s="54" t="s">
        <v>5723</v>
      </c>
      <c r="I936" s="27">
        <v>661475</v>
      </c>
      <c r="J936" s="54">
        <v>661475</v>
      </c>
      <c r="K936" s="27" t="s">
        <v>5529</v>
      </c>
      <c r="L936" s="65" t="s">
        <v>5532</v>
      </c>
      <c r="M936" s="54" t="s">
        <v>880</v>
      </c>
      <c r="N936" s="54" t="s">
        <v>5674</v>
      </c>
      <c r="O936" s="27" t="s">
        <v>5724</v>
      </c>
      <c r="P936" s="27" t="s">
        <v>9</v>
      </c>
      <c r="Q936" s="27">
        <v>300000</v>
      </c>
      <c r="R936" s="27">
        <v>205</v>
      </c>
      <c r="S936" s="53">
        <f t="shared" si="14"/>
        <v>61500000</v>
      </c>
      <c r="T936" s="54" t="s">
        <v>975</v>
      </c>
      <c r="U936" s="54" t="s">
        <v>5526</v>
      </c>
    </row>
    <row r="937" spans="1:21" s="30" customFormat="1" ht="54" customHeight="1">
      <c r="A937" s="27">
        <v>218</v>
      </c>
      <c r="B937" s="55" t="s">
        <v>6543</v>
      </c>
      <c r="C937" s="56" t="s">
        <v>1133</v>
      </c>
      <c r="D937" s="56" t="s">
        <v>5726</v>
      </c>
      <c r="E937" s="56" t="s">
        <v>5725</v>
      </c>
      <c r="F937" s="56" t="s">
        <v>5725</v>
      </c>
      <c r="G937" s="54" t="s">
        <v>5728</v>
      </c>
      <c r="H937" s="54" t="s">
        <v>5727</v>
      </c>
      <c r="I937" s="27">
        <v>5167</v>
      </c>
      <c r="J937" s="54">
        <v>5167</v>
      </c>
      <c r="K937" s="27" t="s">
        <v>4303</v>
      </c>
      <c r="L937" s="54"/>
      <c r="M937" s="54" t="s">
        <v>5702</v>
      </c>
      <c r="N937" s="54" t="s">
        <v>5702</v>
      </c>
      <c r="O937" s="27" t="s">
        <v>5703</v>
      </c>
      <c r="P937" s="27" t="s">
        <v>14</v>
      </c>
      <c r="Q937" s="27">
        <v>200</v>
      </c>
      <c r="R937" s="27">
        <v>6930</v>
      </c>
      <c r="S937" s="53">
        <f t="shared" si="14"/>
        <v>1386000</v>
      </c>
      <c r="T937" s="54" t="s">
        <v>963</v>
      </c>
      <c r="U937" s="58" t="s">
        <v>4783</v>
      </c>
    </row>
    <row r="938" spans="1:21" s="30" customFormat="1" ht="54" customHeight="1">
      <c r="A938" s="27">
        <v>219</v>
      </c>
      <c r="B938" s="55" t="s">
        <v>6544</v>
      </c>
      <c r="C938" s="56" t="s">
        <v>1134</v>
      </c>
      <c r="D938" s="56" t="s">
        <v>5730</v>
      </c>
      <c r="E938" s="56" t="s">
        <v>5729</v>
      </c>
      <c r="F938" s="56" t="s">
        <v>5729</v>
      </c>
      <c r="G938" s="54" t="s">
        <v>5731</v>
      </c>
      <c r="H938" s="54" t="s">
        <v>5732</v>
      </c>
      <c r="I938" s="27">
        <v>5129</v>
      </c>
      <c r="J938" s="54">
        <v>5129</v>
      </c>
      <c r="K938" s="27" t="s">
        <v>4303</v>
      </c>
      <c r="L938" s="54"/>
      <c r="M938" s="54" t="s">
        <v>5702</v>
      </c>
      <c r="N938" s="54" t="s">
        <v>5702</v>
      </c>
      <c r="O938" s="27" t="s">
        <v>5733</v>
      </c>
      <c r="P938" s="27" t="s">
        <v>14</v>
      </c>
      <c r="Q938" s="27">
        <v>120</v>
      </c>
      <c r="R938" s="27">
        <v>11550</v>
      </c>
      <c r="S938" s="53">
        <f t="shared" si="14"/>
        <v>1386000</v>
      </c>
      <c r="T938" s="54" t="s">
        <v>963</v>
      </c>
      <c r="U938" s="58" t="s">
        <v>4783</v>
      </c>
    </row>
    <row r="939" spans="1:21" ht="14.25" customHeight="1">
      <c r="A939" s="80" t="s">
        <v>28</v>
      </c>
      <c r="B939" s="81"/>
      <c r="C939" s="81"/>
      <c r="D939" s="82"/>
      <c r="E939" s="47"/>
      <c r="F939" s="47"/>
      <c r="G939" s="47"/>
      <c r="H939" s="47"/>
      <c r="I939" s="60"/>
      <c r="J939" s="60"/>
      <c r="K939" s="66"/>
      <c r="L939" s="60"/>
      <c r="M939" s="47"/>
      <c r="N939" s="47"/>
      <c r="O939" s="60"/>
      <c r="P939" s="61"/>
      <c r="Q939" s="60"/>
      <c r="R939" s="60"/>
      <c r="S939" s="62">
        <f>SUM(S5:S938)</f>
        <v>155374711131</v>
      </c>
      <c r="T939" s="47"/>
      <c r="U939" s="60"/>
    </row>
  </sheetData>
  <autoFilter ref="A4:V939"/>
  <mergeCells count="4">
    <mergeCell ref="A1:U1"/>
    <mergeCell ref="A2:U2"/>
    <mergeCell ref="A3:U3"/>
    <mergeCell ref="A939:D939"/>
  </mergeCells>
  <conditionalFormatting sqref="B4">
    <cfRule type="duplicateValues" dxfId="184" priority="181"/>
  </conditionalFormatting>
  <conditionalFormatting sqref="D4">
    <cfRule type="duplicateValues" dxfId="183" priority="182"/>
  </conditionalFormatting>
  <conditionalFormatting sqref="G4">
    <cfRule type="duplicateValues" dxfId="182" priority="183"/>
  </conditionalFormatting>
  <conditionalFormatting sqref="H4">
    <cfRule type="duplicateValues" dxfId="181" priority="184"/>
  </conditionalFormatting>
  <conditionalFormatting sqref="D753">
    <cfRule type="duplicateValues" dxfId="180" priority="180"/>
  </conditionalFormatting>
  <conditionalFormatting sqref="D754">
    <cfRule type="duplicateValues" dxfId="179" priority="179"/>
  </conditionalFormatting>
  <conditionalFormatting sqref="D755">
    <cfRule type="duplicateValues" dxfId="178" priority="178"/>
  </conditionalFormatting>
  <conditionalFormatting sqref="D756">
    <cfRule type="duplicateValues" dxfId="177" priority="177"/>
  </conditionalFormatting>
  <conditionalFormatting sqref="D757">
    <cfRule type="duplicateValues" dxfId="176" priority="176"/>
  </conditionalFormatting>
  <conditionalFormatting sqref="D758">
    <cfRule type="duplicateValues" dxfId="175" priority="175"/>
  </conditionalFormatting>
  <conditionalFormatting sqref="D759">
    <cfRule type="duplicateValues" dxfId="174" priority="174"/>
  </conditionalFormatting>
  <conditionalFormatting sqref="D760">
    <cfRule type="duplicateValues" dxfId="173" priority="173"/>
  </conditionalFormatting>
  <conditionalFormatting sqref="D761">
    <cfRule type="duplicateValues" dxfId="172" priority="172"/>
  </conditionalFormatting>
  <conditionalFormatting sqref="D762">
    <cfRule type="duplicateValues" dxfId="171" priority="171"/>
  </conditionalFormatting>
  <conditionalFormatting sqref="D763">
    <cfRule type="duplicateValues" dxfId="170" priority="170"/>
  </conditionalFormatting>
  <conditionalFormatting sqref="D764">
    <cfRule type="duplicateValues" dxfId="169" priority="169"/>
  </conditionalFormatting>
  <conditionalFormatting sqref="D765">
    <cfRule type="duplicateValues" dxfId="168" priority="168"/>
  </conditionalFormatting>
  <conditionalFormatting sqref="D766">
    <cfRule type="duplicateValues" dxfId="167" priority="167"/>
  </conditionalFormatting>
  <conditionalFormatting sqref="D767">
    <cfRule type="duplicateValues" dxfId="166" priority="166"/>
  </conditionalFormatting>
  <conditionalFormatting sqref="D768">
    <cfRule type="duplicateValues" dxfId="165" priority="165"/>
  </conditionalFormatting>
  <conditionalFormatting sqref="D769">
    <cfRule type="duplicateValues" dxfId="164" priority="164"/>
  </conditionalFormatting>
  <conditionalFormatting sqref="D770">
    <cfRule type="duplicateValues" dxfId="163" priority="163"/>
  </conditionalFormatting>
  <conditionalFormatting sqref="D771">
    <cfRule type="duplicateValues" dxfId="162" priority="162"/>
  </conditionalFormatting>
  <conditionalFormatting sqref="D772">
    <cfRule type="duplicateValues" dxfId="161" priority="161"/>
  </conditionalFormatting>
  <conditionalFormatting sqref="D773">
    <cfRule type="duplicateValues" dxfId="160" priority="160"/>
  </conditionalFormatting>
  <conditionalFormatting sqref="D774">
    <cfRule type="duplicateValues" dxfId="159" priority="159"/>
  </conditionalFormatting>
  <conditionalFormatting sqref="D775">
    <cfRule type="duplicateValues" dxfId="158" priority="158"/>
  </conditionalFormatting>
  <conditionalFormatting sqref="D776">
    <cfRule type="duplicateValues" dxfId="157" priority="157"/>
  </conditionalFormatting>
  <conditionalFormatting sqref="D777">
    <cfRule type="duplicateValues" dxfId="156" priority="156"/>
  </conditionalFormatting>
  <conditionalFormatting sqref="D778">
    <cfRule type="duplicateValues" dxfId="155" priority="155"/>
  </conditionalFormatting>
  <conditionalFormatting sqref="D779">
    <cfRule type="duplicateValues" dxfId="154" priority="154"/>
  </conditionalFormatting>
  <conditionalFormatting sqref="D780">
    <cfRule type="duplicateValues" dxfId="153" priority="153"/>
  </conditionalFormatting>
  <conditionalFormatting sqref="D781">
    <cfRule type="duplicateValues" dxfId="152" priority="152"/>
  </conditionalFormatting>
  <conditionalFormatting sqref="D782">
    <cfRule type="duplicateValues" dxfId="151" priority="151"/>
  </conditionalFormatting>
  <conditionalFormatting sqref="D783">
    <cfRule type="duplicateValues" dxfId="150" priority="150"/>
  </conditionalFormatting>
  <conditionalFormatting sqref="D784">
    <cfRule type="duplicateValues" dxfId="149" priority="149"/>
  </conditionalFormatting>
  <conditionalFormatting sqref="D785">
    <cfRule type="duplicateValues" dxfId="148" priority="148"/>
  </conditionalFormatting>
  <conditionalFormatting sqref="D786">
    <cfRule type="duplicateValues" dxfId="147" priority="147"/>
  </conditionalFormatting>
  <conditionalFormatting sqref="D787">
    <cfRule type="duplicateValues" dxfId="146" priority="146"/>
  </conditionalFormatting>
  <conditionalFormatting sqref="D788">
    <cfRule type="duplicateValues" dxfId="145" priority="145"/>
  </conditionalFormatting>
  <conditionalFormatting sqref="D789">
    <cfRule type="duplicateValues" dxfId="144" priority="144"/>
  </conditionalFormatting>
  <conditionalFormatting sqref="D790">
    <cfRule type="duplicateValues" dxfId="143" priority="143"/>
  </conditionalFormatting>
  <conditionalFormatting sqref="D791">
    <cfRule type="duplicateValues" dxfId="142" priority="142"/>
  </conditionalFormatting>
  <conditionalFormatting sqref="D792">
    <cfRule type="duplicateValues" dxfId="141" priority="141"/>
  </conditionalFormatting>
  <conditionalFormatting sqref="D793">
    <cfRule type="duplicateValues" dxfId="140" priority="140"/>
  </conditionalFormatting>
  <conditionalFormatting sqref="D794">
    <cfRule type="duplicateValues" dxfId="139" priority="139"/>
  </conditionalFormatting>
  <conditionalFormatting sqref="D795">
    <cfRule type="duplicateValues" dxfId="138" priority="138"/>
  </conditionalFormatting>
  <conditionalFormatting sqref="D796">
    <cfRule type="duplicateValues" dxfId="137" priority="137"/>
  </conditionalFormatting>
  <conditionalFormatting sqref="D797">
    <cfRule type="duplicateValues" dxfId="136" priority="136"/>
  </conditionalFormatting>
  <conditionalFormatting sqref="D798">
    <cfRule type="duplicateValues" dxfId="135" priority="135"/>
  </conditionalFormatting>
  <conditionalFormatting sqref="D799">
    <cfRule type="duplicateValues" dxfId="134" priority="134"/>
  </conditionalFormatting>
  <conditionalFormatting sqref="D800">
    <cfRule type="duplicateValues" dxfId="133" priority="133"/>
  </conditionalFormatting>
  <conditionalFormatting sqref="D801">
    <cfRule type="duplicateValues" dxfId="132" priority="132"/>
  </conditionalFormatting>
  <conditionalFormatting sqref="D802">
    <cfRule type="duplicateValues" dxfId="131" priority="131"/>
  </conditionalFormatting>
  <conditionalFormatting sqref="D803">
    <cfRule type="duplicateValues" dxfId="130" priority="130"/>
  </conditionalFormatting>
  <conditionalFormatting sqref="D804">
    <cfRule type="duplicateValues" dxfId="129" priority="129"/>
  </conditionalFormatting>
  <conditionalFormatting sqref="D805">
    <cfRule type="duplicateValues" dxfId="128" priority="128"/>
  </conditionalFormatting>
  <conditionalFormatting sqref="D806">
    <cfRule type="duplicateValues" dxfId="127" priority="127"/>
  </conditionalFormatting>
  <conditionalFormatting sqref="D807">
    <cfRule type="duplicateValues" dxfId="126" priority="126"/>
  </conditionalFormatting>
  <conditionalFormatting sqref="D808">
    <cfRule type="duplicateValues" dxfId="125" priority="125"/>
  </conditionalFormatting>
  <conditionalFormatting sqref="D809">
    <cfRule type="duplicateValues" dxfId="124" priority="124"/>
  </conditionalFormatting>
  <conditionalFormatting sqref="D810">
    <cfRule type="duplicateValues" dxfId="123" priority="123"/>
  </conditionalFormatting>
  <conditionalFormatting sqref="D811">
    <cfRule type="duplicateValues" dxfId="122" priority="122"/>
  </conditionalFormatting>
  <conditionalFormatting sqref="D812">
    <cfRule type="duplicateValues" dxfId="121" priority="121"/>
  </conditionalFormatting>
  <conditionalFormatting sqref="D813">
    <cfRule type="duplicateValues" dxfId="120" priority="120"/>
  </conditionalFormatting>
  <conditionalFormatting sqref="D814">
    <cfRule type="duplicateValues" dxfId="119" priority="119"/>
  </conditionalFormatting>
  <conditionalFormatting sqref="D815">
    <cfRule type="duplicateValues" dxfId="118" priority="118"/>
  </conditionalFormatting>
  <conditionalFormatting sqref="D816">
    <cfRule type="duplicateValues" dxfId="117" priority="117"/>
  </conditionalFormatting>
  <conditionalFormatting sqref="D817">
    <cfRule type="duplicateValues" dxfId="116" priority="116"/>
  </conditionalFormatting>
  <conditionalFormatting sqref="D818">
    <cfRule type="duplicateValues" dxfId="115" priority="115"/>
  </conditionalFormatting>
  <conditionalFormatting sqref="D819">
    <cfRule type="duplicateValues" dxfId="114" priority="114"/>
  </conditionalFormatting>
  <conditionalFormatting sqref="D826">
    <cfRule type="duplicateValues" dxfId="113" priority="113"/>
  </conditionalFormatting>
  <conditionalFormatting sqref="D827">
    <cfRule type="duplicateValues" dxfId="112" priority="112"/>
  </conditionalFormatting>
  <conditionalFormatting sqref="D828">
    <cfRule type="duplicateValues" dxfId="111" priority="111"/>
  </conditionalFormatting>
  <conditionalFormatting sqref="D829">
    <cfRule type="duplicateValues" dxfId="110" priority="110"/>
  </conditionalFormatting>
  <conditionalFormatting sqref="D830">
    <cfRule type="duplicateValues" dxfId="109" priority="109"/>
  </conditionalFormatting>
  <conditionalFormatting sqref="D831">
    <cfRule type="duplicateValues" dxfId="108" priority="108"/>
  </conditionalFormatting>
  <conditionalFormatting sqref="D832">
    <cfRule type="duplicateValues" dxfId="107" priority="107"/>
  </conditionalFormatting>
  <conditionalFormatting sqref="D833">
    <cfRule type="duplicateValues" dxfId="106" priority="106"/>
  </conditionalFormatting>
  <conditionalFormatting sqref="D834">
    <cfRule type="duplicateValues" dxfId="105" priority="105"/>
  </conditionalFormatting>
  <conditionalFormatting sqref="D835">
    <cfRule type="duplicateValues" dxfId="104" priority="104"/>
  </conditionalFormatting>
  <conditionalFormatting sqref="D836">
    <cfRule type="duplicateValues" dxfId="103" priority="103"/>
  </conditionalFormatting>
  <conditionalFormatting sqref="D837">
    <cfRule type="duplicateValues" dxfId="102" priority="102"/>
  </conditionalFormatting>
  <conditionalFormatting sqref="D838">
    <cfRule type="duplicateValues" dxfId="101" priority="101"/>
  </conditionalFormatting>
  <conditionalFormatting sqref="D839">
    <cfRule type="duplicateValues" dxfId="100" priority="100"/>
  </conditionalFormatting>
  <conditionalFormatting sqref="D840">
    <cfRule type="duplicateValues" dxfId="99" priority="99"/>
  </conditionalFormatting>
  <conditionalFormatting sqref="D841">
    <cfRule type="duplicateValues" dxfId="98" priority="98"/>
  </conditionalFormatting>
  <conditionalFormatting sqref="D842">
    <cfRule type="duplicateValues" dxfId="97" priority="97"/>
  </conditionalFormatting>
  <conditionalFormatting sqref="D843">
    <cfRule type="duplicateValues" dxfId="96" priority="96"/>
  </conditionalFormatting>
  <conditionalFormatting sqref="D844">
    <cfRule type="duplicateValues" dxfId="95" priority="95"/>
  </conditionalFormatting>
  <conditionalFormatting sqref="D845">
    <cfRule type="duplicateValues" dxfId="94" priority="94"/>
  </conditionalFormatting>
  <conditionalFormatting sqref="D846">
    <cfRule type="duplicateValues" dxfId="93" priority="93"/>
  </conditionalFormatting>
  <conditionalFormatting sqref="D847">
    <cfRule type="duplicateValues" dxfId="92" priority="92"/>
  </conditionalFormatting>
  <conditionalFormatting sqref="D848">
    <cfRule type="duplicateValues" dxfId="91" priority="91"/>
  </conditionalFormatting>
  <conditionalFormatting sqref="D849">
    <cfRule type="duplicateValues" dxfId="90" priority="90"/>
  </conditionalFormatting>
  <conditionalFormatting sqref="D850">
    <cfRule type="duplicateValues" dxfId="89" priority="89"/>
  </conditionalFormatting>
  <conditionalFormatting sqref="D851">
    <cfRule type="duplicateValues" dxfId="88" priority="88"/>
  </conditionalFormatting>
  <conditionalFormatting sqref="D852">
    <cfRule type="duplicateValues" dxfId="87" priority="87"/>
  </conditionalFormatting>
  <conditionalFormatting sqref="D853">
    <cfRule type="duplicateValues" dxfId="86" priority="86"/>
  </conditionalFormatting>
  <conditionalFormatting sqref="D854">
    <cfRule type="duplicateValues" dxfId="85" priority="85"/>
  </conditionalFormatting>
  <conditionalFormatting sqref="D855">
    <cfRule type="duplicateValues" dxfId="84" priority="84"/>
  </conditionalFormatting>
  <conditionalFormatting sqref="D856">
    <cfRule type="duplicateValues" dxfId="83" priority="83"/>
  </conditionalFormatting>
  <conditionalFormatting sqref="D857">
    <cfRule type="duplicateValues" dxfId="82" priority="82"/>
  </conditionalFormatting>
  <conditionalFormatting sqref="D858">
    <cfRule type="duplicateValues" dxfId="81" priority="81"/>
  </conditionalFormatting>
  <conditionalFormatting sqref="D859">
    <cfRule type="duplicateValues" dxfId="80" priority="80"/>
  </conditionalFormatting>
  <conditionalFormatting sqref="D860">
    <cfRule type="duplicateValues" dxfId="79" priority="79"/>
  </conditionalFormatting>
  <conditionalFormatting sqref="D861">
    <cfRule type="duplicateValues" dxfId="78" priority="78"/>
  </conditionalFormatting>
  <conditionalFormatting sqref="D862">
    <cfRule type="duplicateValues" dxfId="77" priority="77"/>
  </conditionalFormatting>
  <conditionalFormatting sqref="D863">
    <cfRule type="duplicateValues" dxfId="76" priority="76"/>
  </conditionalFormatting>
  <conditionalFormatting sqref="D864">
    <cfRule type="duplicateValues" dxfId="75" priority="75"/>
  </conditionalFormatting>
  <conditionalFormatting sqref="D865">
    <cfRule type="duplicateValues" dxfId="74" priority="74"/>
  </conditionalFormatting>
  <conditionalFormatting sqref="D866">
    <cfRule type="duplicateValues" dxfId="73" priority="73"/>
  </conditionalFormatting>
  <conditionalFormatting sqref="D867">
    <cfRule type="duplicateValues" dxfId="72" priority="72"/>
  </conditionalFormatting>
  <conditionalFormatting sqref="D868">
    <cfRule type="duplicateValues" dxfId="71" priority="71"/>
  </conditionalFormatting>
  <conditionalFormatting sqref="D869">
    <cfRule type="duplicateValues" dxfId="70" priority="70"/>
  </conditionalFormatting>
  <conditionalFormatting sqref="D870">
    <cfRule type="duplicateValues" dxfId="69" priority="69"/>
  </conditionalFormatting>
  <conditionalFormatting sqref="D871">
    <cfRule type="duplicateValues" dxfId="68" priority="68"/>
  </conditionalFormatting>
  <conditionalFormatting sqref="D872">
    <cfRule type="duplicateValues" dxfId="67" priority="67"/>
  </conditionalFormatting>
  <conditionalFormatting sqref="D873">
    <cfRule type="duplicateValues" dxfId="66" priority="66"/>
  </conditionalFormatting>
  <conditionalFormatting sqref="D874">
    <cfRule type="duplicateValues" dxfId="65" priority="65"/>
  </conditionalFormatting>
  <conditionalFormatting sqref="D875">
    <cfRule type="duplicateValues" dxfId="64" priority="64"/>
  </conditionalFormatting>
  <conditionalFormatting sqref="D876">
    <cfRule type="duplicateValues" dxfId="63" priority="63"/>
  </conditionalFormatting>
  <conditionalFormatting sqref="D877">
    <cfRule type="duplicateValues" dxfId="62" priority="62"/>
  </conditionalFormatting>
  <conditionalFormatting sqref="D878">
    <cfRule type="duplicateValues" dxfId="61" priority="61"/>
  </conditionalFormatting>
  <conditionalFormatting sqref="D879">
    <cfRule type="duplicateValues" dxfId="60" priority="60"/>
  </conditionalFormatting>
  <conditionalFormatting sqref="D880">
    <cfRule type="duplicateValues" dxfId="59" priority="59"/>
  </conditionalFormatting>
  <conditionalFormatting sqref="D881">
    <cfRule type="duplicateValues" dxfId="58" priority="58"/>
  </conditionalFormatting>
  <conditionalFormatting sqref="D882">
    <cfRule type="duplicateValues" dxfId="57" priority="57"/>
  </conditionalFormatting>
  <conditionalFormatting sqref="D883">
    <cfRule type="duplicateValues" dxfId="56" priority="56"/>
  </conditionalFormatting>
  <conditionalFormatting sqref="D884">
    <cfRule type="duplicateValues" dxfId="55" priority="55"/>
  </conditionalFormatting>
  <conditionalFormatting sqref="D885">
    <cfRule type="duplicateValues" dxfId="54" priority="54"/>
  </conditionalFormatting>
  <conditionalFormatting sqref="D886">
    <cfRule type="duplicateValues" dxfId="53" priority="53"/>
  </conditionalFormatting>
  <conditionalFormatting sqref="D887">
    <cfRule type="duplicateValues" dxfId="52" priority="52"/>
  </conditionalFormatting>
  <conditionalFormatting sqref="D888">
    <cfRule type="duplicateValues" dxfId="51" priority="51"/>
  </conditionalFormatting>
  <conditionalFormatting sqref="D889">
    <cfRule type="duplicateValues" dxfId="50" priority="50"/>
  </conditionalFormatting>
  <conditionalFormatting sqref="D890">
    <cfRule type="duplicateValues" dxfId="49" priority="49"/>
  </conditionalFormatting>
  <conditionalFormatting sqref="D891">
    <cfRule type="duplicateValues" dxfId="48" priority="48"/>
  </conditionalFormatting>
  <conditionalFormatting sqref="D892">
    <cfRule type="duplicateValues" dxfId="47" priority="47"/>
  </conditionalFormatting>
  <conditionalFormatting sqref="D893">
    <cfRule type="duplicateValues" dxfId="46" priority="46"/>
  </conditionalFormatting>
  <conditionalFormatting sqref="D894">
    <cfRule type="duplicateValues" dxfId="45" priority="45"/>
  </conditionalFormatting>
  <conditionalFormatting sqref="D895">
    <cfRule type="duplicateValues" dxfId="44" priority="44"/>
  </conditionalFormatting>
  <conditionalFormatting sqref="D896">
    <cfRule type="duplicateValues" dxfId="43" priority="43"/>
  </conditionalFormatting>
  <conditionalFormatting sqref="D897">
    <cfRule type="duplicateValues" dxfId="42" priority="42"/>
  </conditionalFormatting>
  <conditionalFormatting sqref="D898">
    <cfRule type="duplicateValues" dxfId="41" priority="41"/>
  </conditionalFormatting>
  <conditionalFormatting sqref="D899">
    <cfRule type="duplicateValues" dxfId="40" priority="40"/>
  </conditionalFormatting>
  <conditionalFormatting sqref="D900">
    <cfRule type="duplicateValues" dxfId="39" priority="39"/>
  </conditionalFormatting>
  <conditionalFormatting sqref="D901">
    <cfRule type="duplicateValues" dxfId="38" priority="38"/>
  </conditionalFormatting>
  <conditionalFormatting sqref="D902">
    <cfRule type="duplicateValues" dxfId="37" priority="37"/>
  </conditionalFormatting>
  <conditionalFormatting sqref="D903">
    <cfRule type="duplicateValues" dxfId="36" priority="36"/>
  </conditionalFormatting>
  <conditionalFormatting sqref="D904">
    <cfRule type="duplicateValues" dxfId="35" priority="35"/>
  </conditionalFormatting>
  <conditionalFormatting sqref="D905">
    <cfRule type="duplicateValues" dxfId="34" priority="34"/>
  </conditionalFormatting>
  <conditionalFormatting sqref="D906">
    <cfRule type="duplicateValues" dxfId="33" priority="33"/>
  </conditionalFormatting>
  <conditionalFormatting sqref="D907">
    <cfRule type="duplicateValues" dxfId="32" priority="32"/>
  </conditionalFormatting>
  <conditionalFormatting sqref="D908">
    <cfRule type="duplicateValues" dxfId="31" priority="31"/>
  </conditionalFormatting>
  <conditionalFormatting sqref="D909">
    <cfRule type="duplicateValues" dxfId="30" priority="30"/>
  </conditionalFormatting>
  <conditionalFormatting sqref="D910">
    <cfRule type="duplicateValues" dxfId="29" priority="29"/>
  </conditionalFormatting>
  <conditionalFormatting sqref="D911">
    <cfRule type="duplicateValues" dxfId="28" priority="28"/>
  </conditionalFormatting>
  <conditionalFormatting sqref="D912">
    <cfRule type="duplicateValues" dxfId="27" priority="27"/>
  </conditionalFormatting>
  <conditionalFormatting sqref="D913">
    <cfRule type="duplicateValues" dxfId="26" priority="26"/>
  </conditionalFormatting>
  <conditionalFormatting sqref="D914">
    <cfRule type="duplicateValues" dxfId="25" priority="25"/>
  </conditionalFormatting>
  <conditionalFormatting sqref="D915">
    <cfRule type="duplicateValues" dxfId="24" priority="24"/>
  </conditionalFormatting>
  <conditionalFormatting sqref="D916">
    <cfRule type="duplicateValues" dxfId="23" priority="23"/>
  </conditionalFormatting>
  <conditionalFormatting sqref="D917">
    <cfRule type="duplicateValues" dxfId="22" priority="22"/>
  </conditionalFormatting>
  <conditionalFormatting sqref="D918">
    <cfRule type="duplicateValues" dxfId="21" priority="21"/>
  </conditionalFormatting>
  <conditionalFormatting sqref="D919">
    <cfRule type="duplicateValues" dxfId="20" priority="20"/>
  </conditionalFormatting>
  <conditionalFormatting sqref="D920">
    <cfRule type="duplicateValues" dxfId="19" priority="19"/>
  </conditionalFormatting>
  <conditionalFormatting sqref="D921">
    <cfRule type="duplicateValues" dxfId="18" priority="18"/>
  </conditionalFormatting>
  <conditionalFormatting sqref="D922">
    <cfRule type="duplicateValues" dxfId="17" priority="17"/>
  </conditionalFormatting>
  <conditionalFormatting sqref="D923">
    <cfRule type="duplicateValues" dxfId="16" priority="16"/>
  </conditionalFormatting>
  <conditionalFormatting sqref="D924">
    <cfRule type="duplicateValues" dxfId="15" priority="15"/>
  </conditionalFormatting>
  <conditionalFormatting sqref="D925">
    <cfRule type="duplicateValues" dxfId="14" priority="14"/>
  </conditionalFormatting>
  <conditionalFormatting sqref="D926">
    <cfRule type="duplicateValues" dxfId="13" priority="13"/>
  </conditionalFormatting>
  <conditionalFormatting sqref="D927">
    <cfRule type="duplicateValues" dxfId="12" priority="12"/>
  </conditionalFormatting>
  <conditionalFormatting sqref="D928">
    <cfRule type="duplicateValues" dxfId="11" priority="11"/>
  </conditionalFormatting>
  <conditionalFormatting sqref="D929">
    <cfRule type="duplicateValues" dxfId="10" priority="10"/>
  </conditionalFormatting>
  <conditionalFormatting sqref="D930">
    <cfRule type="duplicateValues" dxfId="9" priority="9"/>
  </conditionalFormatting>
  <conditionalFormatting sqref="D931">
    <cfRule type="duplicateValues" dxfId="8" priority="8"/>
  </conditionalFormatting>
  <conditionalFormatting sqref="D932">
    <cfRule type="duplicateValues" dxfId="7" priority="7"/>
  </conditionalFormatting>
  <conditionalFormatting sqref="D933">
    <cfRule type="duplicateValues" dxfId="6" priority="6"/>
  </conditionalFormatting>
  <conditionalFormatting sqref="D934">
    <cfRule type="duplicateValues" dxfId="5" priority="5"/>
  </conditionalFormatting>
  <conditionalFormatting sqref="D935">
    <cfRule type="duplicateValues" dxfId="4" priority="4"/>
  </conditionalFormatting>
  <conditionalFormatting sqref="D936">
    <cfRule type="duplicateValues" dxfId="3" priority="3"/>
  </conditionalFormatting>
  <conditionalFormatting sqref="D937">
    <cfRule type="duplicateValues" dxfId="2" priority="2"/>
  </conditionalFormatting>
  <conditionalFormatting sqref="D938">
    <cfRule type="duplicateValues" dxfId="1" priority="1"/>
  </conditionalFormatting>
  <conditionalFormatting sqref="D820:D825 D5:D752">
    <cfRule type="duplicateValues" dxfId="0" priority="185"/>
  </conditionalFormatting>
  <dataValidations count="1">
    <dataValidation type="whole" showErrorMessage="1" errorTitle="Lưu ý" error="Nhập số nguyên lớn hơn 0 và nhỏ hơn 999,999,999,999,999" promptTitle="Lưu ý" prompt="Nhập số nguyên lớn hơn 0 và nhỏ hơn 999,999,999,999,999" sqref="R5:R6 R17:R207">
      <formula1>0</formula1>
      <formula2>999999999999999</formula2>
    </dataValidation>
  </dataValidations>
  <pageMargins left="0.11811023622047245" right="0.11811023622047245" top="0.15748031496062992" bottom="0.15748031496062992"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0AB34BF4-6740-413E-B153-C1CA7B47983E}"/>
</file>

<file path=customXml/itemProps2.xml><?xml version="1.0" encoding="utf-8"?>
<ds:datastoreItem xmlns:ds="http://schemas.openxmlformats.org/officeDocument/2006/customXml" ds:itemID="{BA17BBE7-897E-4469-A557-F3D6772832BF}"/>
</file>

<file path=customXml/itemProps3.xml><?xml version="1.0" encoding="utf-8"?>
<ds:datastoreItem xmlns:ds="http://schemas.openxmlformats.org/officeDocument/2006/customXml" ds:itemID="{EFF8E72E-6A9F-4CB2-8004-57A279B8DD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PL1. TT nhà thầu trúng</vt:lpstr>
      <vt:lpstr>PL2.TT nhà thầu không trúng</vt:lpstr>
      <vt:lpstr>PL 3.danh mục trúng thầu có sx</vt:lpstr>
      <vt:lpstr>'PL 3.danh mục trúng thầu có sx'!Print_Titles</vt:lpstr>
      <vt:lpstr>'PL1. TT nhà thầu trúng'!Print_Titles</vt:lpstr>
      <vt:lpstr>'PL2.TT nhà thầu không trúng'!Print_Titles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2024-07-15T02:55:55Z</dcterms:created>
  <dcterms:modified xsi:type="dcterms:W3CDTF">2025-11-04T07:24:49Z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